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brwncald-my.sharepoint.com/personal/amatos_brwncald_com/Documents/Documents/Projects/UNRBA/IAIA/Reporting/"/>
    </mc:Choice>
  </mc:AlternateContent>
  <xr:revisionPtr revIDLastSave="15" documentId="8_{7696A57F-B429-4310-AB91-10A5C0E2FF6A}" xr6:coauthVersionLast="47" xr6:coauthVersionMax="47" xr10:uidLastSave="{78036D1B-415C-4353-BA68-196639D4F815}"/>
  <bookViews>
    <workbookView xWindow="-110" yWindow="-110" windowWidth="19420" windowHeight="10420" tabRatio="404" xr2:uid="{00000000-000D-0000-FFFF-FFFF00000000}"/>
  </bookViews>
  <sheets>
    <sheet name="Instructions" sheetId="25" r:id="rId1"/>
    <sheet name="User Input" sheetId="23" r:id="rId2"/>
    <sheet name="Column Explanations" sheetId="26" r:id="rId3"/>
    <sheet name="Lookup Tables" sheetId="24" state="hidden" r:id="rId4"/>
  </sheets>
  <definedNames>
    <definedName name="_xlnm._FilterDatabase" localSheetId="3" hidden="1">'Lookup Tables'!$I$1:$J$15</definedName>
    <definedName name="_xlnm.Print_Area" localSheetId="1">'User Input'!$A$1:$Y$25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3" l="1"/>
  <c r="F6" i="23"/>
  <c r="F4"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F9" i="23" l="1"/>
</calcChain>
</file>

<file path=xl/sharedStrings.xml><?xml version="1.0" encoding="utf-8"?>
<sst xmlns="http://schemas.openxmlformats.org/spreadsheetml/2006/main" count="156" uniqueCount="131">
  <si>
    <t>Name</t>
  </si>
  <si>
    <t>Email</t>
  </si>
  <si>
    <t>Phone Number</t>
  </si>
  <si>
    <t>Practice</t>
  </si>
  <si>
    <t>Funding Option</t>
  </si>
  <si>
    <t>County</t>
  </si>
  <si>
    <t>Linkage to water quality</t>
  </si>
  <si>
    <t>Project status</t>
  </si>
  <si>
    <t>Nutrient Credit Method</t>
  </si>
  <si>
    <t>Stormwater control measures (State-approved SCMs)</t>
  </si>
  <si>
    <t>Yes</t>
  </si>
  <si>
    <t>Self-funded</t>
  </si>
  <si>
    <t>Durham</t>
  </si>
  <si>
    <t>Nutrients</t>
  </si>
  <si>
    <t>Design, Permitting</t>
  </si>
  <si>
    <t>SNAP version x.x.</t>
  </si>
  <si>
    <t>Green infrastructure and other best management practices (BMPs)</t>
  </si>
  <si>
    <t>No</t>
  </si>
  <si>
    <t>Interlocal agreement</t>
  </si>
  <si>
    <t>Franklin</t>
  </si>
  <si>
    <t>Sediment</t>
  </si>
  <si>
    <t>Site Preparation</t>
  </si>
  <si>
    <t>DWR Crediting document</t>
  </si>
  <si>
    <t>Stream and riparian buffer restoration and enhancement</t>
  </si>
  <si>
    <t>Other organization agreement</t>
  </si>
  <si>
    <t>Granville</t>
  </si>
  <si>
    <t>Peak flow reduction</t>
  </si>
  <si>
    <t>Construction/Installation</t>
  </si>
  <si>
    <t>Monitoring data</t>
  </si>
  <si>
    <t>Programmatic measures</t>
  </si>
  <si>
    <t>Special project (see description in UNRBA Bylaws)</t>
  </si>
  <si>
    <t>Orange</t>
  </si>
  <si>
    <t>Water storage</t>
  </si>
  <si>
    <t>Other (user entered)</t>
  </si>
  <si>
    <t>Infrastructure improvements</t>
  </si>
  <si>
    <t>Person</t>
  </si>
  <si>
    <t>Other</t>
  </si>
  <si>
    <t>Illicit discharge detection and elimination</t>
  </si>
  <si>
    <t>Wake</t>
  </si>
  <si>
    <t>Land conservation</t>
  </si>
  <si>
    <t>Floodplain restoration and reconnection</t>
  </si>
  <si>
    <t>Projects in greenways and parks with water quality and quantity benefits</t>
  </si>
  <si>
    <t>Projects and activities that focus on flooding that have an associated water quality benefit</t>
  </si>
  <si>
    <t>Operation and maintenance costs associated with preserving long-term functionality of practices implemented under the IAIA</t>
  </si>
  <si>
    <t>Administrative costs associated with the participation in the IAIA</t>
  </si>
  <si>
    <t>Carry over to next fiscal year(s):</t>
  </si>
  <si>
    <t>Carry over from previous year (not applicable the first year):</t>
  </si>
  <si>
    <t>Reporting period (fiscal year):</t>
  </si>
  <si>
    <t>Minimum annual investment level specified in the UNRBA Bylaws:</t>
  </si>
  <si>
    <t>Local government submitting the annual report:</t>
  </si>
  <si>
    <t>Yes/No</t>
  </si>
  <si>
    <t>Local Government</t>
  </si>
  <si>
    <t>Initials of Staff Updating the Database (Optional)</t>
  </si>
  <si>
    <t>Benefits and Linkages to Water Quality/Quantity Improvement</t>
  </si>
  <si>
    <t>Project Type</t>
  </si>
  <si>
    <t xml:space="preserve">Local Government project ID Number </t>
  </si>
  <si>
    <t>Partners</t>
  </si>
  <si>
    <t>Project Status</t>
  </si>
  <si>
    <t>Nutrient Credit Estimation Method</t>
  </si>
  <si>
    <t>Other Tracking Metrics</t>
  </si>
  <si>
    <t>Narrative Project Description and Benefits</t>
  </si>
  <si>
    <t>City of Durham</t>
  </si>
  <si>
    <t>Franklin County</t>
  </si>
  <si>
    <t>Granville County</t>
  </si>
  <si>
    <t>Person County</t>
  </si>
  <si>
    <t>Wake County</t>
  </si>
  <si>
    <t>Orange County</t>
  </si>
  <si>
    <t>Durham County</t>
  </si>
  <si>
    <t>FY2022</t>
  </si>
  <si>
    <t>Minimum Investment Level</t>
  </si>
  <si>
    <t>Town of Butner</t>
  </si>
  <si>
    <t>Town of Hillsborough</t>
  </si>
  <si>
    <t>City of Creedmoor</t>
  </si>
  <si>
    <t>City of Raleigh</t>
  </si>
  <si>
    <t>Town of Wake Forest</t>
  </si>
  <si>
    <t>Project Location (County)</t>
  </si>
  <si>
    <t xml:space="preserve">Project Status Description </t>
  </si>
  <si>
    <t>Individual Project or Activity Information:</t>
  </si>
  <si>
    <t>Summary Information for the Participating Jurisdiction:</t>
  </si>
  <si>
    <t>Local Government Claiming Credit</t>
  </si>
  <si>
    <t>Total investment for fiscal year (cash and inkind expended for specific project(s)):</t>
  </si>
  <si>
    <t>Compliance with the minimum investment level based on funds expended (cash and inkind):</t>
  </si>
  <si>
    <t>Date of Last Project Update 
(mm/dd/yyyy)</t>
  </si>
  <si>
    <t>Additional Benefits 
(if Applicable)</t>
  </si>
  <si>
    <t>Nutrient Credit Estimation Method
(User Entered)</t>
  </si>
  <si>
    <t>Project identification number used by the local government</t>
  </si>
  <si>
    <t>Dropdown list of counties to designate general location.</t>
  </si>
  <si>
    <t>Enter latitude in decimal degrees</t>
  </si>
  <si>
    <t>Enter longitude in decimal degrees</t>
  </si>
  <si>
    <t>Project Location (Latitude DD)</t>
  </si>
  <si>
    <t>Project Location (Longitude DD)</t>
  </si>
  <si>
    <t xml:space="preserve">List other local governments or organizations that are contributing to the project. </t>
  </si>
  <si>
    <t xml:space="preserve">Enter additional description of status. </t>
  </si>
  <si>
    <t>Estimated total cost of project (for multiyear projects, this will be greater than the funds expended this fiscal year).</t>
  </si>
  <si>
    <t>Total Project Cost (All Partners, All Years)</t>
  </si>
  <si>
    <t xml:space="preserve">The sum of each participating jurisdiction’s commitment for this fiscal year. </t>
  </si>
  <si>
    <t>Enter cash amount expended this fiscal year by local government using this form to track compliance.</t>
  </si>
  <si>
    <t xml:space="preserve">Enter in-kind cash value expended this fiscal year by the local government using this form to track compliance.  Local governments should retain notes that document how in-kind amounts were translated to cash value. </t>
  </si>
  <si>
    <t xml:space="preserve">Dropdown menu of nutrient credit methods.  </t>
  </si>
  <si>
    <t xml:space="preserve">For activities without State-approved nutrient credits, other tracking metrics can be used to document progress based on the information available for the action/project (e.g., acres conserved, linear feet of pipe repaired).  </t>
  </si>
  <si>
    <t>Date project or activity data was last updated in the database.</t>
  </si>
  <si>
    <t>Initials of staff updating the database (optional as useful, not required)</t>
  </si>
  <si>
    <t>Cash Funds Expended for Fiscal Year by Your Organization</t>
  </si>
  <si>
    <t>Provide additional details about the project description, location, etc. as useful to your organization.</t>
  </si>
  <si>
    <t>Total Funds Committed This Fiscal Year (All Partners, This Fiscal Year)</t>
  </si>
  <si>
    <t>In-Kind Funds Expended for Fiscal Year by Your Organization</t>
  </si>
  <si>
    <t>Other/Multiple</t>
  </si>
  <si>
    <t xml:space="preserve">Select from a dropdown list of benefits and linkages to water quality or water quantity improvement: nutrients, sediment, peak flow reduction, water storage, other/multiple.  If user selects "other/multiple" or wants to provide additional comments, provide a description in the column to the right. 
</t>
  </si>
  <si>
    <t>Anticipated Timeline for Completion of Construction or Full Implementation (Fiscal Year)</t>
  </si>
  <si>
    <t xml:space="preserve">The anticipated fiscal year for completion of construction or full implementation of the project or activity.  This may be the current fiscal year or a future year for multi-year projects. Long-term operation and maintenance would extend beyond the year of completion or full implementation entered in this cell. </t>
  </si>
  <si>
    <t>In Service/Operation and Maintenance</t>
  </si>
  <si>
    <t xml:space="preserve">Project Status includes a dropdown menu of several options to describe the status of projects and activities (e.g., permitting, construction, completion status).  If "other" is selected, the user can enter details in the Project Status Description column. If funds expended this fiscal year cover multiple activities, the Project Status Description column can describe these as well. </t>
  </si>
  <si>
    <t xml:space="preserve">Contact information for the person submitting the report for this fiscal year:                         </t>
  </si>
  <si>
    <t>Select from dropdown</t>
  </si>
  <si>
    <t>Local government submitting the annual report, populated automatically after the user selects from the dropdown menu in cell F3 on the User Input tab.</t>
  </si>
  <si>
    <t xml:space="preserve">The dropdown menu includes the four funding options are available for participants in the IAIA Program:                                                                                                                                                                       •	Self-funded – An individual participant may use funds for eligible projects and activities within and managed by their own jurisdiction. 
•	Interlocal agreement – Individual participants may enter into interlocal agreements in which eligible projects and activities are jointly funded by two or more jurisdictions. 
•	Funding existing local organizations - Individual participants may contribute funds towards eligible projects or activities to other local organizations including local Soil and Water Conservation Districts, County Health Departments, School Districts, watershed improvement associations, land conservation groups, and UNRBA members that do not have ED requirements that may implement projects to improve water quality.  The receiving local organization is responsible for prioritizing and selecting from the list of eligible projects and activities under their established procedures for setting priority.  Use of funds by other local organizations is limited to projects and activities associated with water quality and watershed improvement benefits.  A separate agreement/contract may be required to specify use of funds through other local organizations.
•	Development of a special project– individual participants may contribute to a special project under Section V of the Bylaws. Special projects must fall under the approved list of project types provided in this document.  </t>
  </si>
  <si>
    <t>Estimated Annual Total Nitrogen Reductions   (lb-N/yr)</t>
  </si>
  <si>
    <t>Estimated Annual Total Phosphorus Reductions   (lb-P/yr)</t>
  </si>
  <si>
    <t>Estimated Annual Total Nitrogen Reductions (lb-N/yr)</t>
  </si>
  <si>
    <t>Estimated Annual Total Phosphorus Reductions (lb-P/yr)</t>
  </si>
  <si>
    <t>Estimated annual nitrogen credits (pounds per year) associated with projects and activities that have quantifiable estimates.</t>
  </si>
  <si>
    <t>Estimated annual phosphorus credits (pounds per year) associated with projects and activities that have quantifiable estimates.</t>
  </si>
  <si>
    <r>
      <t xml:space="preserve">Enter additional description of benefits. Examples provided by NC Division of Water Resources include </t>
    </r>
    <r>
      <rPr>
        <b/>
        <sz val="9"/>
        <rFont val="Franklin Gothic Medium Cond"/>
        <family val="2"/>
      </rPr>
      <t>Environmental Benefits</t>
    </r>
    <r>
      <rPr>
        <sz val="9"/>
        <rFont val="Franklin Gothic Medium Cond"/>
        <family val="2"/>
      </rPr>
      <t xml:space="preserve">: Drainage &amp; Flooding Control, Climate Resiliency (Carbon Sequestration, Urban Heat Island Regulation, Water Temperature Regulation, Effectiveness Monitoring, Environmental Stewardship, Floodplain Reconnection, Aquatic &amp; Terrestrial Habitat, Groundwater Recharge, Habitat Reconnection, Invasive Species Removal , Natural Area Conservation/Preservation, Streambank/Shoreline Stabilization, Stormwater Attenuation, Water Conservation/Reuse. </t>
    </r>
    <r>
      <rPr>
        <b/>
        <sz val="9"/>
        <rFont val="Franklin Gothic Medium Cond"/>
        <family val="2"/>
      </rPr>
      <t>Economic Benefits</t>
    </r>
    <r>
      <rPr>
        <sz val="9"/>
        <rFont val="Franklin Gothic Medium Cond"/>
        <family val="2"/>
      </rPr>
      <t xml:space="preserve">: Economic Development, Eco‐tourism, Local Job Creation &amp; Retention, Improved Community Resiliency, Increased Property Values, Infrastructure/Property Loss Mitigation, Reduced Drainage Infrastructure Costs. </t>
    </r>
    <r>
      <rPr>
        <b/>
        <sz val="9"/>
        <rFont val="Franklin Gothic Medium Cond"/>
        <family val="2"/>
      </rPr>
      <t>Social Benefits</t>
    </r>
    <r>
      <rPr>
        <sz val="9"/>
        <rFont val="Franklin Gothic Medium Cond"/>
        <family val="2"/>
      </rPr>
      <t xml:space="preserve">: Collaborative Partnerships/Stakeholder Engagement, Community Development &amp; Revitalization, Environmental education/STEM (Signage, Tours, etc.), Improved Aesthetics, Improved Physical Fitness/Recreation, Improved Public Health, Improved Safety, Reduced Noise Pollution , Connectivity to Significant Cultural Heritage Area. </t>
    </r>
  </si>
  <si>
    <t>Town of Stem</t>
  </si>
  <si>
    <t>Hydrilla removal and control</t>
  </si>
  <si>
    <t>New practice #1</t>
  </si>
  <si>
    <t>New practice #2</t>
  </si>
  <si>
    <t>New practice #3</t>
  </si>
  <si>
    <t>New practice #4</t>
  </si>
  <si>
    <t>New practice #5</t>
  </si>
  <si>
    <t>The dropdown menu includes the activities/projects eligible for use under the IAIA:
•	All State-approved practices with established nutrient credits including stormwater control measures (SCMs) including retrofits
•	Green infrastructure and other best management practices (BMPs) that include water quality and quantity improvements
•	Hydrilla removal and control
•	Programmatic measures beyond baseline program activities (i.e., levels in 2006) for years after the start of the IAIA program
o	Fertilizer application education of businesses and homeowners
o	Onsite wastewater treatment system inspection programs, maintenance tracking, repair, replacement, and pump-out programs, education of owners regarding proper maintenance, and training of professionals who inspect and repair onsite systems
o	Pet waste pickup education, waste management stations, and enforcement 
•	Infrastructure improvements including 
o	Repair and replacement of leaky infrastructure
o	Reduction of sanitary sewer overflows
o	Extension of sewer lines to areas using onsite systems (targeting areas with known failure issues) or package plants
•	Illicit discharge detection and elimination 
•	Land conservation in high priority areas (as determined through an appropriate evaluation resource, i.e., land conservation programs that identify water quality aspects of available preservation sites)   
•	Floodplain restoration and reconnection
•	Greenways and parks with water quality and quantity benefits (water quality benefits would be identified as specific project components and documented within the adopted development plans)
•	Projects and activities that focus on flooding that have an associated water quality benefit  
•	Operation and maintenance costs associated with preserving long-term functionality of practices implemented under the IAIA; this type of project may refer to O&amp;M contracts that include multiple projects managed for the IAIA.  For single projects where the local government wants to maintain the project type, select one of the other options for project type and set the status to "In Service/Operation and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</si>
</sst>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4" formatCode="_(&quot;$&quot;* #,##0.00_);_(&quot;$&quot;* \(#,##0.00\);_(&quot;$&quot;* &quot;-&quot;??_);_(@_)"/>
    <numFmt numFmtId="164" formatCode="&quot;$&quot;#,##0"/>
    <numFmt numFmtId="165" formatCode="m/d/yyyy;@"/>
  </numFmts>
  <fonts count="30" x14ac:knownFonts="1">
    <font>
      <sz val="9"/>
      <name val="Franklin Gothic Medium Cond"/>
      <family val="2"/>
    </font>
    <font>
      <sz val="11"/>
      <color theme="1"/>
      <name val="Franklin Gothic Medium Cond"/>
      <family val="2"/>
      <scheme val="minor"/>
    </font>
    <font>
      <sz val="11"/>
      <color theme="1"/>
      <name val="Franklin Gothic Medium Cond"/>
      <family val="2"/>
      <scheme val="minor"/>
    </font>
    <font>
      <sz val="11"/>
      <color theme="1"/>
      <name val="Franklin Gothic Medium Cond"/>
      <family val="2"/>
      <scheme val="minor"/>
    </font>
    <font>
      <sz val="9"/>
      <name val="Franklin Gothic Medium Cond"/>
      <family val="2"/>
      <scheme val="minor"/>
    </font>
    <font>
      <sz val="10"/>
      <color theme="0"/>
      <name val="Franklin Gothic Demi Cond"/>
      <family val="2"/>
      <scheme val="major"/>
    </font>
    <font>
      <sz val="9"/>
      <color rgb="FF9C0006"/>
      <name val="Franklin Gothic Medium Cond"/>
      <family val="2"/>
      <scheme val="minor"/>
    </font>
    <font>
      <sz val="9"/>
      <color rgb="FF006100"/>
      <name val="Franklin Gothic Medium Cond"/>
      <family val="2"/>
      <scheme val="minor"/>
    </font>
    <font>
      <sz val="9"/>
      <color rgb="FF9C5700"/>
      <name val="Franklin Gothic Medium Cond"/>
      <family val="2"/>
      <scheme val="minor"/>
    </font>
    <font>
      <sz val="9"/>
      <color rgb="FFFA7D00"/>
      <name val="Franklin Gothic Medium Cond"/>
      <family val="2"/>
      <scheme val="minor"/>
    </font>
    <font>
      <u/>
      <sz val="9"/>
      <color theme="10"/>
      <name val="Franklin Gothic Medium Cond"/>
      <family val="2"/>
    </font>
    <font>
      <u/>
      <sz val="9"/>
      <color theme="11"/>
      <name val="Franklin Gothic Medium Cond"/>
      <family val="2"/>
    </font>
    <font>
      <b/>
      <sz val="15"/>
      <color theme="3"/>
      <name val="Franklin Gothic Medium Cond"/>
      <family val="2"/>
      <scheme val="minor"/>
    </font>
    <font>
      <b/>
      <sz val="13"/>
      <color theme="3"/>
      <name val="Franklin Gothic Medium Cond"/>
      <family val="2"/>
      <scheme val="minor"/>
    </font>
    <font>
      <b/>
      <sz val="11"/>
      <color theme="3"/>
      <name val="Franklin Gothic Medium Cond"/>
      <family val="2"/>
      <scheme val="minor"/>
    </font>
    <font>
      <sz val="18"/>
      <color theme="3"/>
      <name val="Franklin Gothic Demi Cond"/>
      <family val="2"/>
      <scheme val="major"/>
    </font>
    <font>
      <b/>
      <sz val="11"/>
      <color theme="1"/>
      <name val="Franklin Gothic Medium Cond"/>
      <family val="2"/>
      <scheme val="minor"/>
    </font>
    <font>
      <sz val="11"/>
      <color rgb="FFFF0000"/>
      <name val="Franklin Gothic Medium Cond"/>
      <family val="2"/>
      <scheme val="minor"/>
    </font>
    <font>
      <sz val="9"/>
      <color theme="0"/>
      <name val="Franklin Gothic Medium Cond"/>
      <family val="2"/>
      <scheme val="minor"/>
    </font>
    <font>
      <sz val="9"/>
      <color theme="3" tint="0.499984740745262"/>
      <name val="Franklin Gothic Medium Cond"/>
      <family val="2"/>
      <scheme val="minor"/>
    </font>
    <font>
      <sz val="9"/>
      <color theme="1"/>
      <name val="Franklin Gothic Medium Cond"/>
      <family val="2"/>
      <scheme val="minor"/>
    </font>
    <font>
      <i/>
      <sz val="9"/>
      <name val="Franklin Gothic Medium Cond"/>
      <family val="2"/>
    </font>
    <font>
      <sz val="9"/>
      <name val="Franklin Gothic Medium Cond"/>
      <family val="2"/>
    </font>
    <font>
      <sz val="11"/>
      <name val="Franklin Gothic Medium Cond"/>
      <family val="2"/>
    </font>
    <font>
      <sz val="8"/>
      <name val="Franklin Gothic Medium Cond"/>
      <family val="2"/>
    </font>
    <font>
      <sz val="8"/>
      <color theme="1"/>
      <name val="Franklin Gothic Medium Cond"/>
      <family val="2"/>
      <scheme val="minor"/>
    </font>
    <font>
      <sz val="12"/>
      <name val="Franklin Gothic Medium Cond"/>
      <family val="2"/>
    </font>
    <font>
      <b/>
      <sz val="9"/>
      <name val="Franklin Gothic Medium Cond"/>
      <family val="2"/>
    </font>
    <font>
      <sz val="10"/>
      <name val="Franklin Gothic Medium Cond"/>
      <family val="2"/>
    </font>
    <font>
      <sz val="10"/>
      <color theme="1"/>
      <name val="Franklin Gothic Medium Cond"/>
      <family val="2"/>
      <scheme val="minor"/>
    </font>
  </fonts>
  <fills count="18">
    <fill>
      <patternFill patternType="none"/>
    </fill>
    <fill>
      <patternFill patternType="gray125"/>
    </fill>
    <fill>
      <patternFill patternType="solid">
        <fgColor theme="9"/>
        <bgColor indexed="6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79998168889431442"/>
        <bgColor indexed="65"/>
      </patternFill>
    </fill>
    <fill>
      <patternFill patternType="solid">
        <fgColor theme="8" tint="0.79998168889431442"/>
        <bgColor indexed="64"/>
      </patternFill>
    </fill>
    <fill>
      <patternFill patternType="solid">
        <fgColor theme="4" tint="0.79998168889431442"/>
        <bgColor indexed="65"/>
      </patternFill>
    </fill>
    <fill>
      <patternFill patternType="solid">
        <fgColor theme="8" tint="0.79998168889431442"/>
        <bgColor indexed="65"/>
      </patternFill>
    </fill>
    <fill>
      <patternFill patternType="solid">
        <fgColor theme="2"/>
        <bgColor indexed="64"/>
      </patternFill>
    </fill>
  </fills>
  <borders count="21">
    <border>
      <left/>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0000"/>
      </left>
      <right style="thin">
        <color rgb="FFC00000"/>
      </right>
      <top style="thin">
        <color rgb="FFC00000"/>
      </top>
      <bottom style="thin">
        <color rgb="FFC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5">
    <xf numFmtId="0" fontId="0" fillId="0" borderId="0" applyNumberFormat="0"/>
    <xf numFmtId="0" fontId="5" fillId="3" borderId="10" applyBorder="0">
      <alignment horizontal="center" vertical="center"/>
    </xf>
    <xf numFmtId="0" fontId="15" fillId="0" borderId="0" applyNumberFormat="0" applyFill="0" applyBorder="0" applyAlignment="0" applyProtection="0"/>
    <xf numFmtId="0" fontId="12" fillId="10" borderId="11" applyNumberFormat="0" applyAlignment="0" applyProtection="0"/>
    <xf numFmtId="0" fontId="13" fillId="0" borderId="12" applyNumberFormat="0" applyFill="0" applyAlignment="0" applyProtection="0"/>
    <xf numFmtId="0" fontId="14" fillId="0" borderId="13" applyNumberFormat="0" applyFill="0" applyAlignment="0" applyProtection="0"/>
    <xf numFmtId="0" fontId="14" fillId="0" borderId="0" applyNumberFormat="0" applyFill="0" applyBorder="0" applyAlignment="0" applyProtection="0"/>
    <xf numFmtId="0" fontId="7" fillId="4" borderId="0" applyNumberFormat="0" applyBorder="0" applyAlignment="0" applyProtection="0"/>
    <xf numFmtId="0" fontId="6" fillId="5" borderId="7" applyNumberFormat="0" applyProtection="0">
      <alignment horizontal="left" vertical="center"/>
    </xf>
    <xf numFmtId="0" fontId="8" fillId="6" borderId="0" applyNumberFormat="0" applyBorder="0" applyAlignment="0" applyProtection="0"/>
    <xf numFmtId="0" fontId="4" fillId="12" borderId="2" applyNumberFormat="0" applyBorder="0" applyAlignment="0" applyProtection="0"/>
    <xf numFmtId="0" fontId="20" fillId="9" borderId="3" applyNumberFormat="0" applyAlignment="0"/>
    <xf numFmtId="0" fontId="9" fillId="0" borderId="2" applyNumberFormat="0" applyAlignment="0"/>
    <xf numFmtId="0" fontId="9" fillId="0" borderId="14" applyNumberFormat="0" applyFill="0" applyAlignment="0"/>
    <xf numFmtId="0" fontId="18" fillId="7" borderId="4" applyNumberFormat="0" applyAlignment="0" applyProtection="0"/>
    <xf numFmtId="0" fontId="17" fillId="0" borderId="0" applyNumberFormat="0" applyFill="0" applyBorder="0" applyAlignment="0" applyProtection="0"/>
    <xf numFmtId="0" fontId="21" fillId="8" borderId="5" applyNumberFormat="0" applyAlignment="0" applyProtection="0"/>
    <xf numFmtId="0" fontId="19" fillId="11" borderId="0" applyNumberFormat="0" applyBorder="0" applyAlignment="0" applyProtection="0"/>
    <xf numFmtId="0" fontId="16" fillId="0" borderId="6" applyNumberFormat="0" applyFill="0" applyAlignment="0" applyProtection="0"/>
    <xf numFmtId="0" fontId="10" fillId="0" borderId="8" applyNumberFormat="0" applyFill="0" applyBorder="0" applyAlignment="0" applyProtection="0">
      <alignment horizontal="center" vertical="center"/>
    </xf>
    <xf numFmtId="0" fontId="11" fillId="0" borderId="8" applyNumberFormat="0" applyFill="0" applyBorder="0" applyAlignment="0" applyProtection="0">
      <alignment horizontal="center" vertical="center"/>
    </xf>
    <xf numFmtId="0" fontId="4" fillId="2" borderId="1">
      <alignment horizontal="center" vertical="center"/>
    </xf>
    <xf numFmtId="0" fontId="9" fillId="0" borderId="2" applyAlignment="0"/>
    <xf numFmtId="0" fontId="4" fillId="12" borderId="2" applyBorder="0" applyAlignment="0">
      <protection locked="0"/>
    </xf>
    <xf numFmtId="0" fontId="18" fillId="7" borderId="4" applyAlignment="0"/>
    <xf numFmtId="0" fontId="20" fillId="9" borderId="3" applyAlignment="0"/>
    <xf numFmtId="0" fontId="19" fillId="11" borderId="0" applyNumberFormat="0" applyBorder="0" applyAlignment="0"/>
    <xf numFmtId="0" fontId="11" fillId="0" borderId="0" applyNumberFormat="0" applyFill="0" applyBorder="0" applyAlignment="0" applyProtection="0"/>
    <xf numFmtId="0" fontId="9" fillId="0" borderId="14" applyFill="0" applyAlignment="0"/>
    <xf numFmtId="0" fontId="11" fillId="0" borderId="0" applyNumberFormat="0" applyFill="0" applyBorder="0" applyAlignment="0" applyProtection="0"/>
    <xf numFmtId="0" fontId="9" fillId="0" borderId="14" applyFill="0" applyAlignment="0"/>
    <xf numFmtId="0" fontId="20" fillId="9" borderId="3" applyAlignment="0"/>
    <xf numFmtId="0" fontId="19" fillId="11" borderId="0" applyNumberFormat="0" applyBorder="0" applyAlignment="0"/>
    <xf numFmtId="0" fontId="22" fillId="0" borderId="0" applyBorder="0" applyProtection="0"/>
    <xf numFmtId="0" fontId="10" fillId="0" borderId="8" applyFill="0" applyBorder="0" applyAlignment="0">
      <alignment horizontal="center" vertical="center"/>
    </xf>
    <xf numFmtId="0" fontId="12" fillId="10" borderId="11" applyAlignment="0"/>
    <xf numFmtId="0" fontId="13" fillId="0" borderId="12" applyFill="0" applyAlignment="0"/>
    <xf numFmtId="0" fontId="14" fillId="0" borderId="13" applyFill="0" applyAlignment="0"/>
    <xf numFmtId="0" fontId="14" fillId="0" borderId="0" applyFill="0" applyBorder="0" applyAlignment="0"/>
    <xf numFmtId="0" fontId="15" fillId="0" borderId="0" applyFill="0" applyBorder="0" applyAlignment="0"/>
    <xf numFmtId="0" fontId="21" fillId="8" borderId="5" applyAlignment="0" applyProtection="0"/>
    <xf numFmtId="0" fontId="3" fillId="1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44" fontId="22" fillId="0" borderId="0" applyFont="0" applyFill="0" applyBorder="0" applyAlignment="0" applyProtection="0"/>
  </cellStyleXfs>
  <cellXfs count="52">
    <xf numFmtId="0" fontId="0" fillId="0" borderId="0" xfId="0"/>
    <xf numFmtId="0" fontId="24" fillId="12" borderId="17" xfId="0" applyFont="1" applyFill="1" applyBorder="1" applyAlignment="1">
      <alignment horizontal="center" vertical="center" wrapText="1"/>
    </xf>
    <xf numFmtId="0" fontId="24" fillId="9" borderId="17" xfId="0" applyFont="1" applyFill="1" applyBorder="1" applyAlignment="1">
      <alignment horizontal="center" vertical="center" wrapText="1"/>
    </xf>
    <xf numFmtId="0" fontId="24" fillId="0" borderId="9" xfId="0" applyFont="1" applyBorder="1" applyAlignment="1">
      <alignment horizontal="center" vertical="center" wrapText="1"/>
    </xf>
    <xf numFmtId="0" fontId="25" fillId="0" borderId="9" xfId="41" applyFont="1" applyFill="1" applyBorder="1" applyAlignment="1">
      <alignment horizontal="center" vertical="center" wrapText="1"/>
    </xf>
    <xf numFmtId="0" fontId="27" fillId="0" borderId="0" xfId="0" applyFont="1" applyAlignment="1">
      <alignment wrapText="1"/>
    </xf>
    <xf numFmtId="0" fontId="27" fillId="0" borderId="0" xfId="0" applyFont="1"/>
    <xf numFmtId="0" fontId="0" fillId="0" borderId="0" xfId="0" applyAlignment="1">
      <alignment wrapText="1"/>
    </xf>
    <xf numFmtId="0" fontId="24" fillId="14" borderId="9" xfId="0" applyFont="1" applyFill="1" applyBorder="1" applyAlignment="1">
      <alignment vertical="center" wrapText="1"/>
    </xf>
    <xf numFmtId="0" fontId="23" fillId="17" borderId="0" xfId="0" applyFont="1" applyFill="1" applyAlignment="1">
      <alignment vertical="center" wrapText="1"/>
    </xf>
    <xf numFmtId="0" fontId="24" fillId="17" borderId="0" xfId="0" applyFont="1" applyFill="1" applyAlignment="1">
      <alignment vertical="center"/>
    </xf>
    <xf numFmtId="0" fontId="0" fillId="17" borderId="0" xfId="0" applyFill="1" applyAlignment="1">
      <alignment vertical="center"/>
    </xf>
    <xf numFmtId="0" fontId="24" fillId="17" borderId="0" xfId="0" applyFont="1" applyFill="1" applyAlignment="1">
      <alignment horizontal="center" vertical="center"/>
    </xf>
    <xf numFmtId="0" fontId="24" fillId="17" borderId="0" xfId="0" applyFont="1" applyFill="1" applyAlignment="1">
      <alignment vertical="center" wrapText="1"/>
    </xf>
    <xf numFmtId="6" fontId="0" fillId="0" borderId="0" xfId="0" applyNumberFormat="1"/>
    <xf numFmtId="0" fontId="25" fillId="9" borderId="17" xfId="43" applyFont="1" applyFill="1" applyBorder="1" applyAlignment="1">
      <alignment horizontal="center" vertical="center" wrapText="1"/>
    </xf>
    <xf numFmtId="0" fontId="25" fillId="12" borderId="0" xfId="42" applyFont="1" applyFill="1" applyBorder="1" applyAlignment="1">
      <alignment horizontal="center" vertical="center" wrapText="1"/>
    </xf>
    <xf numFmtId="0" fontId="24" fillId="14" borderId="17" xfId="0" applyFont="1" applyFill="1" applyBorder="1" applyAlignment="1">
      <alignment horizontal="center" vertical="center" wrapText="1"/>
    </xf>
    <xf numFmtId="0" fontId="0" fillId="17" borderId="0" xfId="0" applyFill="1" applyAlignment="1">
      <alignment vertical="center" wrapText="1"/>
    </xf>
    <xf numFmtId="0" fontId="0" fillId="17" borderId="0" xfId="0" applyFill="1" applyAlignment="1">
      <alignment horizontal="center" vertical="center"/>
    </xf>
    <xf numFmtId="14" fontId="24" fillId="0" borderId="9" xfId="0" applyNumberFormat="1" applyFont="1" applyBorder="1" applyAlignment="1">
      <alignment horizontal="center" vertical="center" wrapText="1"/>
    </xf>
    <xf numFmtId="14" fontId="0" fillId="17" borderId="0" xfId="0" applyNumberFormat="1" applyFill="1" applyAlignment="1">
      <alignment vertical="center"/>
    </xf>
    <xf numFmtId="44" fontId="25" fillId="0" borderId="9" xfId="44" applyFont="1" applyFill="1" applyBorder="1" applyAlignment="1">
      <alignment horizontal="center" vertical="center" wrapText="1"/>
    </xf>
    <xf numFmtId="44" fontId="0" fillId="17" borderId="0" xfId="44" applyFont="1" applyFill="1" applyAlignment="1">
      <alignment vertical="center"/>
    </xf>
    <xf numFmtId="0" fontId="23" fillId="14" borderId="17"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1" fillId="9" borderId="17" xfId="43" applyFont="1" applyFill="1" applyBorder="1" applyAlignment="1">
      <alignment horizontal="center" vertical="center" wrapText="1"/>
    </xf>
    <xf numFmtId="0" fontId="1" fillId="12" borderId="0" xfId="42" applyFont="1" applyFill="1" applyBorder="1" applyAlignment="1">
      <alignment horizontal="center" vertical="center" wrapText="1"/>
    </xf>
    <xf numFmtId="0" fontId="23" fillId="12" borderId="1" xfId="0" applyFont="1" applyFill="1" applyBorder="1" applyAlignment="1">
      <alignment horizontal="center" vertical="center"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17" borderId="15" xfId="0" applyFill="1" applyBorder="1" applyAlignment="1">
      <alignment horizontal="left" vertical="top" wrapText="1"/>
    </xf>
    <xf numFmtId="44" fontId="25" fillId="0" borderId="20" xfId="44" applyFont="1" applyFill="1" applyBorder="1" applyAlignment="1">
      <alignment horizontal="center" vertical="center" wrapText="1"/>
    </xf>
    <xf numFmtId="165" fontId="24" fillId="0" borderId="9" xfId="0" applyNumberFormat="1" applyFont="1" applyBorder="1" applyAlignment="1" applyProtection="1">
      <alignment horizontal="center" vertical="center" wrapText="1"/>
      <protection locked="0"/>
    </xf>
    <xf numFmtId="0" fontId="28" fillId="0" borderId="9" xfId="0" applyFont="1" applyBorder="1" applyAlignment="1">
      <alignment horizontal="left"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9" fillId="13" borderId="9" xfId="41" applyFont="1" applyBorder="1" applyAlignment="1">
      <alignment horizontal="center" wrapText="1"/>
    </xf>
    <xf numFmtId="0" fontId="28" fillId="0" borderId="9" xfId="0" applyFont="1" applyBorder="1" applyAlignment="1">
      <alignment horizontal="right" wrapText="1"/>
    </xf>
    <xf numFmtId="0" fontId="26" fillId="0" borderId="9" xfId="0" applyFont="1" applyBorder="1" applyAlignment="1">
      <alignment horizontal="left" vertical="center" wrapText="1"/>
    </xf>
    <xf numFmtId="0" fontId="26" fillId="17" borderId="0" xfId="0" applyFont="1" applyFill="1" applyAlignment="1">
      <alignment horizontal="center" vertical="center" wrapText="1"/>
    </xf>
    <xf numFmtId="0" fontId="28" fillId="0" borderId="15" xfId="0" applyFont="1" applyBorder="1" applyAlignment="1">
      <alignment horizontal="left" wrapText="1"/>
    </xf>
    <xf numFmtId="0" fontId="28" fillId="0" borderId="16" xfId="0" applyFont="1" applyBorder="1" applyAlignment="1">
      <alignment horizontal="left" wrapText="1"/>
    </xf>
    <xf numFmtId="0" fontId="28" fillId="0" borderId="20" xfId="0" applyFont="1" applyBorder="1" applyAlignment="1">
      <alignment horizontal="left" wrapText="1"/>
    </xf>
    <xf numFmtId="0" fontId="29" fillId="9" borderId="9" xfId="41" applyFont="1" applyFill="1" applyBorder="1" applyAlignment="1">
      <alignment horizontal="center"/>
    </xf>
    <xf numFmtId="164" fontId="29" fillId="14" borderId="9" xfId="41" applyNumberFormat="1" applyFont="1" applyFill="1" applyBorder="1" applyAlignment="1">
      <alignment horizontal="center"/>
    </xf>
    <xf numFmtId="0" fontId="29" fillId="13" borderId="9" xfId="41" applyFont="1" applyBorder="1" applyAlignment="1">
      <alignment horizontal="center"/>
    </xf>
    <xf numFmtId="164" fontId="29" fillId="13" borderId="9" xfId="41" applyNumberFormat="1" applyFont="1" applyBorder="1" applyAlignment="1">
      <alignment horizontal="center"/>
    </xf>
    <xf numFmtId="0" fontId="28" fillId="14" borderId="9" xfId="0" applyFont="1" applyFill="1" applyBorder="1" applyAlignment="1">
      <alignment horizontal="center"/>
    </xf>
    <xf numFmtId="0" fontId="26" fillId="0" borderId="19" xfId="0" applyFont="1" applyBorder="1" applyAlignment="1">
      <alignment horizontal="left" vertical="center" wrapText="1"/>
    </xf>
  </cellXfs>
  <cellStyles count="45">
    <cellStyle name="1- Calculation" xfId="22" xr:uid="{00000000-0005-0000-0000-000000000000}"/>
    <cellStyle name="1- Explanatory Text" xfId="26" xr:uid="{00000000-0005-0000-0000-000001000000}"/>
    <cellStyle name="1- Input" xfId="23" xr:uid="{00000000-0005-0000-0000-000002000000}"/>
    <cellStyle name="1- Output" xfId="25" xr:uid="{00000000-0005-0000-0000-000003000000}"/>
    <cellStyle name="2- Cell Label" xfId="21" xr:uid="{00000000-0005-0000-0000-000004000000}"/>
    <cellStyle name="2- Linked Cell" xfId="28" xr:uid="{00000000-0005-0000-0000-000005000000}"/>
    <cellStyle name="2- Normal" xfId="33" xr:uid="{00000000-0005-0000-0000-000006000000}"/>
    <cellStyle name="2- Table Title" xfId="1" xr:uid="{00000000-0005-0000-0000-000007000000}"/>
    <cellStyle name="20% - Accent1" xfId="42" builtinId="30"/>
    <cellStyle name="20% - Accent3" xfId="41" builtinId="38"/>
    <cellStyle name="20% - Accent5" xfId="43" builtinId="46"/>
    <cellStyle name="3- Heading 1" xfId="35" xr:uid="{00000000-0005-0000-0000-000008000000}"/>
    <cellStyle name="3- Heading 2" xfId="36" xr:uid="{00000000-0005-0000-0000-000009000000}"/>
    <cellStyle name="3- Heading 3" xfId="37" xr:uid="{00000000-0005-0000-0000-00000A000000}"/>
    <cellStyle name="3- Heading 4" xfId="38" xr:uid="{00000000-0005-0000-0000-00000B000000}"/>
    <cellStyle name="4- Check Cell" xfId="24" xr:uid="{00000000-0005-0000-0000-00000C000000}"/>
    <cellStyle name="4- Hyperlink" xfId="34" xr:uid="{00000000-0005-0000-0000-00000D000000}"/>
    <cellStyle name="4- Note" xfId="40" xr:uid="{00000000-0005-0000-0000-00000E000000}"/>
    <cellStyle name="4- Title" xfId="39" xr:uid="{00000000-0005-0000-0000-00000F000000}"/>
    <cellStyle name="40% - Accent1" xfId="31" builtinId="31" customBuiltin="1"/>
    <cellStyle name="60% - Accent1" xfId="32" builtinId="32" customBuiltin="1"/>
    <cellStyle name="Accent1" xfId="30" builtinId="29" customBuiltin="1"/>
    <cellStyle name="Bad" xfId="8" builtinId="27" hidden="1" customBuiltin="1"/>
    <cellStyle name="Calculation" xfId="12" builtinId="22" hidden="1" customBuiltin="1"/>
    <cellStyle name="Check Cell" xfId="14" builtinId="23" hidden="1" customBuiltin="1"/>
    <cellStyle name="Currency" xfId="44" builtinId="4"/>
    <cellStyle name="Explanatory Text" xfId="17" builtinId="53" hidden="1" customBuiltin="1"/>
    <cellStyle name="Followed Hyperlink" xfId="20" builtinId="9" hidden="1"/>
    <cellStyle name="Followed Hyperlink" xfId="27" builtinId="9" hidden="1"/>
    <cellStyle name="Followed Hyperlink" xfId="29" builtinId="9" hidden="1"/>
    <cellStyle name="Good" xfId="7" builtinId="26" hidden="1" customBuiltin="1"/>
    <cellStyle name="Heading 1" xfId="3" builtinId="16" hidden="1" customBuiltin="1"/>
    <cellStyle name="Heading 2" xfId="4" builtinId="17" hidden="1" customBuiltin="1"/>
    <cellStyle name="Heading 3" xfId="5" builtinId="18" hidden="1" customBuiltin="1"/>
    <cellStyle name="Heading 4" xfId="6" builtinId="19" hidden="1" customBuiltin="1"/>
    <cellStyle name="Hyperlink" xfId="19" builtinId="8" hidden="1"/>
    <cellStyle name="Input" xfId="10" builtinId="20" hidden="1" customBuiltin="1"/>
    <cellStyle name="Linked Cell" xfId="13" builtinId="24" hidden="1" customBuiltin="1"/>
    <cellStyle name="Neutral" xfId="9" builtinId="28" hidden="1" customBuiltin="1"/>
    <cellStyle name="Normal" xfId="0" builtinId="0" customBuiltin="1"/>
    <cellStyle name="Note" xfId="16" builtinId="10" hidden="1" customBuiltin="1"/>
    <cellStyle name="Output" xfId="11" builtinId="21" hidden="1" customBuiltin="1"/>
    <cellStyle name="Title" xfId="2" builtinId="15" hidden="1" customBuiltin="1"/>
    <cellStyle name="Total" xfId="18" builtinId="25" hidden="1" customBuiltin="1"/>
    <cellStyle name="Warning Text" xfId="15" builtinId="11" customBuiltin="1"/>
  </cellStyles>
  <dxfs count="3">
    <dxf>
      <font>
        <b val="0"/>
        <i val="0"/>
        <color auto="1"/>
      </font>
      <border>
        <left style="thin">
          <color auto="1"/>
        </left>
        <right style="thin">
          <color auto="1"/>
        </right>
        <top style="thin">
          <color auto="1"/>
        </top>
        <bottom style="thin">
          <color auto="1"/>
        </bottom>
        <vertical style="thin">
          <color auto="1"/>
        </vertical>
        <horizontal style="thin">
          <color auto="1"/>
        </horizontal>
      </border>
    </dxf>
    <dxf>
      <font>
        <b val="0"/>
        <i val="0"/>
        <color auto="1"/>
      </font>
      <fill>
        <patternFill>
          <bgColor theme="9"/>
        </patternFill>
      </fill>
    </dxf>
    <dxf>
      <font>
        <b val="0"/>
        <i val="0"/>
      </font>
      <fill>
        <patternFill patternType="none">
          <bgColor auto="1"/>
        </patternFill>
      </fill>
      <border>
        <left style="thin">
          <color theme="1"/>
        </left>
        <right style="thin">
          <color theme="1"/>
        </right>
        <top style="thin">
          <color theme="1"/>
        </top>
        <bottom style="thin">
          <color theme="1"/>
        </bottom>
        <vertical style="thin">
          <color theme="1"/>
        </vertical>
        <horizontal style="thin">
          <color theme="1"/>
        </horizontal>
      </border>
    </dxf>
  </dxfs>
  <tableStyles count="1" defaultTableStyle="BC Excel Table" defaultPivotStyle="PivotStyleLight16">
    <tableStyle name="BC Excel Table" pivot="0" count="3" xr9:uid="{00000000-0011-0000-FFFF-FFFF00000000}">
      <tableStyleElement type="wholeTable" dxfId="2"/>
      <tableStyleElement type="header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406A97"/>
      <rgbColor rgb="00808000"/>
      <rgbColor rgb="00800080"/>
      <rgbColor rgb="00008080"/>
      <rgbColor rgb="00E6E6E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A7D00"/>
      <color rgb="FFD2A000"/>
      <color rgb="FF4D4D4D"/>
      <color rgb="FFFFCC99"/>
      <color rgb="FFFFC7CE"/>
      <color rgb="FF9C5700"/>
      <color rgb="FF406A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25400</xdr:colOff>
      <xdr:row>0</xdr:row>
      <xdr:rowOff>63500</xdr:rowOff>
    </xdr:from>
    <xdr:to>
      <xdr:col>22</xdr:col>
      <xdr:colOff>63500</xdr:colOff>
      <xdr:row>30</xdr:row>
      <xdr:rowOff>6350</xdr:rowOff>
    </xdr:to>
    <xdr:sp macro="" textlink="">
      <xdr:nvSpPr>
        <xdr:cNvPr id="2" name="TextBox 1">
          <a:extLst>
            <a:ext uri="{FF2B5EF4-FFF2-40B4-BE49-F238E27FC236}">
              <a16:creationId xmlns:a16="http://schemas.microsoft.com/office/drawing/2014/main" id="{ADB9A58C-DE64-429A-831C-F34A602F2231}"/>
            </a:ext>
          </a:extLst>
        </xdr:cNvPr>
        <xdr:cNvSpPr txBox="1"/>
      </xdr:nvSpPr>
      <xdr:spPr>
        <a:xfrm>
          <a:off x="25400" y="63500"/>
          <a:ext cx="11214100" cy="470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 provides a template</a:t>
          </a:r>
          <a:r>
            <a:rPr lang="en-US" sz="1100" baseline="0"/>
            <a:t> for local governments participating in the Upper Neuse River Basin Association (UNRBA) Interim Alternative Implementation Approach (IAIA) to track their eligible projects and activities as described in the IAIA Program Document and the UNRBA Bylaws.  This template can be used by each individual local government to track compliance under the IAIA and generate compliance documentation for submission to the Division of Water Resources.  Please provide copies of your submitted reports and this database to the UNRBA Executive Director to facilitate compilation of a summary report by the Association.  </a:t>
          </a:r>
          <a:endParaRPr lang="en-US" sz="1100"/>
        </a:p>
        <a:p>
          <a:endParaRPr lang="en-US" sz="1100"/>
        </a:p>
        <a:p>
          <a:r>
            <a:rPr lang="en-US" sz="1100"/>
            <a:t>Please save a copy of this template</a:t>
          </a:r>
          <a:r>
            <a:rPr lang="en-US" sz="1100" baseline="0"/>
            <a:t> for use in subsequent fiscal years.  After you have saved the template, p</a:t>
          </a:r>
          <a:r>
            <a:rPr lang="en-US" sz="1100"/>
            <a:t>lease "save as" this file and rename it to include your Jurisdiction Name and the relevant Fiscal Year in the file name.  This step will replace the header information on the User Input Tab so when you print the table, your jurisdiction name</a:t>
          </a:r>
          <a:r>
            <a:rPr lang="en-US" sz="1100" baseline="0"/>
            <a:t> and fiscal year will print in the header (</a:t>
          </a:r>
          <a:r>
            <a:rPr lang="en-US" sz="1100">
              <a:solidFill>
                <a:schemeClr val="dk1"/>
              </a:solidFill>
              <a:effectLst/>
              <a:latin typeface="+mn-lt"/>
              <a:ea typeface="+mn-ea"/>
              <a:cs typeface="+mn-cs"/>
            </a:rPr>
            <a:t>e.g., “IAIA Annual Report_Town of Hillsborough_FY22”)</a:t>
          </a:r>
          <a:r>
            <a:rPr lang="en-US" sz="1100" baseline="0"/>
            <a:t>. </a:t>
          </a:r>
        </a:p>
        <a:p>
          <a:endParaRPr lang="en-US" sz="1100" baseline="0"/>
        </a:p>
        <a:p>
          <a:r>
            <a:rPr lang="en-US" sz="1100" baseline="0"/>
            <a:t>The User Input tab is </a:t>
          </a:r>
          <a:r>
            <a:rPr lang="en-US" sz="1100" baseline="0">
              <a:solidFill>
                <a:sysClr val="windowText" lastClr="000000"/>
              </a:solidFill>
            </a:rPr>
            <a:t>formatted as an 11 * 17 landscape </a:t>
          </a:r>
          <a:r>
            <a:rPr lang="en-US" sz="1100" baseline="0"/>
            <a:t>page.  You may need to adjust the layout or page size for your printer.  You can "save as" a pdf file to retain fomatting and provide electronic reports.  </a:t>
          </a:r>
        </a:p>
        <a:p>
          <a:endParaRPr lang="en-US" sz="1100" baseline="0"/>
        </a:p>
        <a:p>
          <a:r>
            <a:rPr lang="en-US" sz="1100" baseline="0"/>
            <a:t>Blue cells on the User Input tab indicate a drop down menu is available to populate the cell.  </a:t>
          </a:r>
        </a:p>
        <a:p>
          <a:r>
            <a:rPr lang="en-US" sz="1100" baseline="0"/>
            <a:t>Green cells require data entry.</a:t>
          </a:r>
        </a:p>
        <a:p>
          <a:r>
            <a:rPr lang="en-US" sz="1100" baseline="0"/>
            <a:t>Purple cells are calculated or refer to other cells, and no entry or selection is required. </a:t>
          </a:r>
        </a:p>
        <a:p>
          <a:endParaRPr lang="en-US" sz="1100" baseline="0"/>
        </a:p>
        <a:p>
          <a:r>
            <a:rPr lang="en-US" sz="1100" baseline="0">
              <a:solidFill>
                <a:schemeClr val="dk1"/>
              </a:solidFill>
              <a:effectLst/>
              <a:latin typeface="+mn-lt"/>
              <a:ea typeface="+mn-ea"/>
              <a:cs typeface="+mn-cs"/>
            </a:rPr>
            <a:t>The drop down menu selections for blue cells are contained in a </a:t>
          </a:r>
          <a:r>
            <a:rPr lang="en-US" sz="1100" baseline="0">
              <a:solidFill>
                <a:srgbClr val="FF0000"/>
              </a:solidFill>
              <a:effectLst/>
              <a:latin typeface="+mn-lt"/>
              <a:ea typeface="+mn-ea"/>
              <a:cs typeface="+mn-cs"/>
            </a:rPr>
            <a:t>hidden</a:t>
          </a:r>
          <a:r>
            <a:rPr lang="en-US" sz="1100" baseline="0">
              <a:solidFill>
                <a:schemeClr val="dk1"/>
              </a:solidFill>
              <a:effectLst/>
              <a:latin typeface="+mn-lt"/>
              <a:ea typeface="+mn-ea"/>
              <a:cs typeface="+mn-cs"/>
            </a:rPr>
            <a:t> tab called "Lookup Tables" to prevent accidental editing.  </a:t>
          </a:r>
        </a:p>
        <a:p>
          <a:r>
            <a:rPr lang="en-US" sz="1100" baseline="0">
              <a:solidFill>
                <a:schemeClr val="dk1"/>
              </a:solidFill>
              <a:effectLst/>
              <a:latin typeface="+mn-lt"/>
              <a:ea typeface="+mn-ea"/>
              <a:cs typeface="+mn-cs"/>
            </a:rPr>
            <a:t>Users may unhide and edit the "Lookup Tables" tab as needed, e.g., adding newly approved practices in Column A of "Lookup Tables"</a:t>
          </a:r>
          <a:endParaRPr lang="en-US" sz="1100" baseline="0"/>
        </a:p>
        <a:p>
          <a:endParaRPr lang="en-US" sz="1100" baseline="0"/>
        </a:p>
        <a:p>
          <a:r>
            <a:rPr lang="en-US" sz="1100" baseline="0"/>
            <a:t>To add more rows for additional projects and activities on the User Input tab, please copy and paste a row that has not yet been populated.  The file will automatically sum the funds listed in columns M and N through row 1000, but the </a:t>
          </a:r>
          <a:r>
            <a:rPr lang="en-US" sz="1100" u="sng" baseline="0"/>
            <a:t>drop down menus will not appear unless an unpopulated row is copied and pasted</a:t>
          </a:r>
          <a:r>
            <a:rPr lang="en-US" sz="1100" baseline="0"/>
            <a:t>.  </a:t>
          </a:r>
        </a:p>
        <a:p>
          <a:endParaRPr lang="en-US" sz="1100" baseline="0"/>
        </a:p>
        <a:p>
          <a:r>
            <a:rPr lang="en-US" sz="1100" baseline="0"/>
            <a:t>A note about setting the project type versus the project status for operation and maintenance activities:   The dropdown list for Project Type includes an option for "Operation and maintenance costs associated with preserving long-term functionality of practices implemented under the IAIA"  This type of project may refer to O&amp;M contracts that include multiple projects managed for the IAIA or to individual projects that have moved into this phase.  If the local government would prefer to maintain the project type for individual projects, they can select one of the other more specific project types and set the status to "In Service/Operation and Maintenance".  The local government should choose the approach that works best for them in terms of their tracking and contracting methods.  The user can enter notes in the "Project Status Description" to provide clarification on what is included in the line item.  </a:t>
          </a:r>
        </a:p>
        <a:p>
          <a:endParaRPr lang="en-US" sz="1100"/>
        </a:p>
        <a:p>
          <a:r>
            <a:rPr lang="en-US" sz="1100"/>
            <a:t>Please contact amatos@brwncald.com</a:t>
          </a:r>
          <a:r>
            <a:rPr lang="en-US" sz="1100" baseline="0"/>
            <a:t> for assistance. </a:t>
          </a:r>
        </a:p>
        <a:p>
          <a:endParaRPr lang="en-US" sz="1100" baseline="0"/>
        </a:p>
        <a:p>
          <a:r>
            <a:rPr lang="en-US" sz="1100" i="1" baseline="0"/>
            <a:t>Version Note: 6.3 fixes rollover calculation in cell F8 of "User Input tab. </a:t>
          </a:r>
          <a:endParaRPr lang="en-US" sz="1100" i="1"/>
        </a:p>
      </xdr:txBody>
    </xdr:sp>
    <xdr:clientData/>
  </xdr:twoCellAnchor>
</xdr:wsDr>
</file>

<file path=xl/theme/theme1.xml><?xml version="1.0" encoding="utf-8"?>
<a:theme xmlns:a="http://schemas.openxmlformats.org/drawingml/2006/main" name="Office Theme">
  <a:themeElements>
    <a:clrScheme name="BC Word Tables">
      <a:dk1>
        <a:sysClr val="windowText" lastClr="000000"/>
      </a:dk1>
      <a:lt1>
        <a:sysClr val="window" lastClr="FFFFFF"/>
      </a:lt1>
      <a:dk2>
        <a:srgbClr val="000000"/>
      </a:dk2>
      <a:lt2>
        <a:srgbClr val="FFFFFF"/>
      </a:lt2>
      <a:accent1>
        <a:srgbClr val="009ED1"/>
      </a:accent1>
      <a:accent2>
        <a:srgbClr val="43525A"/>
      </a:accent2>
      <a:accent3>
        <a:srgbClr val="76B043"/>
      </a:accent3>
      <a:accent4>
        <a:srgbClr val="909D93"/>
      </a:accent4>
      <a:accent5>
        <a:srgbClr val="332A86"/>
      </a:accent5>
      <a:accent6>
        <a:srgbClr val="EFEFED"/>
      </a:accent6>
      <a:hlink>
        <a:srgbClr val="009ED1"/>
      </a:hlink>
      <a:folHlink>
        <a:srgbClr val="009ED1"/>
      </a:folHlink>
    </a:clrScheme>
    <a:fontScheme name="BC Excel Style">
      <a:majorFont>
        <a:latin typeface="Franklin Gothic Demi Cond"/>
        <a:ea typeface=""/>
        <a:cs typeface=""/>
      </a:majorFont>
      <a:minorFont>
        <a:latin typeface="Franklin Gothic Medium C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1295-0A5D-4767-A7C5-B29A2A2167BF}">
  <dimension ref="A1"/>
  <sheetViews>
    <sheetView tabSelected="1" topLeftCell="A8" workbookViewId="0">
      <selection activeCell="I31" sqref="I31"/>
    </sheetView>
  </sheetViews>
  <sheetFormatPr defaultRowHeight="12.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42"/>
  <sheetViews>
    <sheetView view="pageLayout" zoomScale="80" zoomScaleNormal="100" zoomScalePageLayoutView="80" workbookViewId="0">
      <selection activeCell="F8" sqref="F8:J8"/>
    </sheetView>
  </sheetViews>
  <sheetFormatPr defaultColWidth="8.88671875" defaultRowHeight="12.5" x14ac:dyDescent="0.35"/>
  <cols>
    <col min="1" max="1" width="16.21875" style="11" customWidth="1"/>
    <col min="2" max="2" width="16.21875" style="18" customWidth="1"/>
    <col min="3" max="3" width="16.21875" style="19" customWidth="1"/>
    <col min="4" max="12" width="16.21875" style="11" customWidth="1"/>
    <col min="13" max="13" width="20.21875" style="11" customWidth="1"/>
    <col min="14" max="15" width="16.21875" style="23" customWidth="1"/>
    <col min="16" max="16" width="14.5546875" style="23" customWidth="1"/>
    <col min="17" max="17" width="14.77734375" style="23" customWidth="1"/>
    <col min="18" max="22" width="14.77734375" style="11" customWidth="1"/>
    <col min="23" max="23" width="14.77734375" style="21" customWidth="1"/>
    <col min="24" max="24" width="15.77734375" style="11" customWidth="1"/>
    <col min="25" max="25" width="119.77734375" style="11" customWidth="1"/>
    <col min="26" max="16384" width="8.88671875" style="11"/>
  </cols>
  <sheetData>
    <row r="1" spans="1:36" ht="13.75" customHeight="1" x14ac:dyDescent="0.35">
      <c r="A1" s="41" t="s">
        <v>78</v>
      </c>
      <c r="B1" s="41"/>
      <c r="C1" s="41"/>
      <c r="D1" s="41"/>
      <c r="E1" s="41"/>
      <c r="F1" s="41"/>
      <c r="G1" s="41"/>
      <c r="H1" s="41"/>
      <c r="I1" s="41"/>
      <c r="J1" s="41"/>
      <c r="K1" s="42"/>
      <c r="L1" s="42"/>
      <c r="M1" s="42"/>
      <c r="N1" s="42"/>
      <c r="O1" s="42"/>
      <c r="P1" s="42"/>
      <c r="Q1" s="42"/>
      <c r="R1" s="42"/>
      <c r="S1" s="42"/>
      <c r="T1" s="42"/>
      <c r="U1" s="42"/>
      <c r="V1" s="42"/>
      <c r="W1" s="42"/>
      <c r="X1" s="42"/>
      <c r="Y1" s="42"/>
      <c r="Z1" s="9"/>
      <c r="AA1" s="9"/>
      <c r="AB1" s="9"/>
      <c r="AC1" s="9"/>
      <c r="AD1" s="9"/>
      <c r="AE1" s="9"/>
      <c r="AF1" s="9"/>
      <c r="AG1" s="9"/>
      <c r="AH1" s="9"/>
      <c r="AI1" s="9"/>
      <c r="AJ1" s="9"/>
    </row>
    <row r="2" spans="1:36" ht="13.75" customHeight="1" x14ac:dyDescent="0.35">
      <c r="A2" s="41"/>
      <c r="B2" s="41"/>
      <c r="C2" s="41"/>
      <c r="D2" s="41"/>
      <c r="E2" s="41"/>
      <c r="F2" s="41"/>
      <c r="G2" s="41"/>
      <c r="H2" s="41"/>
      <c r="I2" s="41"/>
      <c r="J2" s="41"/>
      <c r="K2" s="42"/>
      <c r="L2" s="42"/>
      <c r="M2" s="42"/>
      <c r="N2" s="42"/>
      <c r="O2" s="42"/>
      <c r="P2" s="42"/>
      <c r="Q2" s="42"/>
      <c r="R2" s="42"/>
      <c r="S2" s="42"/>
      <c r="T2" s="42"/>
      <c r="U2" s="42"/>
      <c r="V2" s="42"/>
      <c r="W2" s="42"/>
      <c r="X2" s="42"/>
      <c r="Y2" s="42"/>
      <c r="Z2" s="9"/>
      <c r="AA2" s="9"/>
      <c r="AB2" s="9"/>
      <c r="AC2" s="9"/>
      <c r="AD2" s="9"/>
      <c r="AE2" s="9"/>
      <c r="AF2" s="9"/>
      <c r="AG2" s="9"/>
      <c r="AH2" s="9"/>
      <c r="AI2" s="9"/>
      <c r="AJ2" s="9"/>
    </row>
    <row r="3" spans="1:36" s="10" customFormat="1" ht="15" customHeight="1" x14ac:dyDescent="0.35">
      <c r="A3" s="36" t="s">
        <v>49</v>
      </c>
      <c r="B3" s="36"/>
      <c r="C3" s="36"/>
      <c r="D3" s="36"/>
      <c r="E3" s="36"/>
      <c r="F3" s="46" t="s">
        <v>113</v>
      </c>
      <c r="G3" s="46"/>
      <c r="H3" s="46"/>
      <c r="I3" s="46"/>
      <c r="J3" s="46"/>
      <c r="K3" s="42"/>
      <c r="L3" s="42"/>
      <c r="M3" s="42"/>
      <c r="N3" s="42"/>
      <c r="O3" s="42"/>
      <c r="P3" s="42"/>
      <c r="Q3" s="42"/>
      <c r="R3" s="42"/>
      <c r="S3" s="42"/>
      <c r="T3" s="42"/>
      <c r="U3" s="42"/>
      <c r="V3" s="42"/>
      <c r="W3" s="42"/>
      <c r="X3" s="42"/>
      <c r="Y3" s="42"/>
    </row>
    <row r="4" spans="1:36" s="10" customFormat="1" ht="15" customHeight="1" x14ac:dyDescent="0.35">
      <c r="A4" s="36" t="s">
        <v>48</v>
      </c>
      <c r="B4" s="36"/>
      <c r="C4" s="36"/>
      <c r="D4" s="36"/>
      <c r="E4" s="36"/>
      <c r="F4" s="47">
        <f>VLOOKUP(F3,'Lookup Tables'!I2:J15,2,FALSE)</f>
        <v>0</v>
      </c>
      <c r="G4" s="47"/>
      <c r="H4" s="47"/>
      <c r="I4" s="47"/>
      <c r="J4" s="47"/>
      <c r="K4" s="42"/>
      <c r="L4" s="42"/>
      <c r="M4" s="42"/>
      <c r="N4" s="42"/>
      <c r="O4" s="42"/>
      <c r="P4" s="42"/>
      <c r="Q4" s="42"/>
      <c r="R4" s="42"/>
      <c r="S4" s="42"/>
      <c r="T4" s="42"/>
      <c r="U4" s="42"/>
      <c r="V4" s="42"/>
      <c r="W4" s="42"/>
      <c r="X4" s="42"/>
      <c r="Y4" s="42"/>
    </row>
    <row r="5" spans="1:36" s="10" customFormat="1" ht="15" customHeight="1" x14ac:dyDescent="0.35">
      <c r="A5" s="36" t="s">
        <v>47</v>
      </c>
      <c r="B5" s="36"/>
      <c r="C5" s="36"/>
      <c r="D5" s="36"/>
      <c r="E5" s="36"/>
      <c r="F5" s="48" t="s">
        <v>68</v>
      </c>
      <c r="G5" s="48"/>
      <c r="H5" s="48"/>
      <c r="I5" s="48"/>
      <c r="J5" s="48"/>
      <c r="K5" s="42"/>
      <c r="L5" s="42"/>
      <c r="M5" s="42"/>
      <c r="N5" s="42"/>
      <c r="O5" s="42"/>
      <c r="P5" s="42"/>
      <c r="Q5" s="42"/>
      <c r="R5" s="42"/>
      <c r="S5" s="42"/>
      <c r="T5" s="42"/>
      <c r="U5" s="42"/>
      <c r="V5" s="42"/>
      <c r="W5" s="42"/>
      <c r="X5" s="42"/>
      <c r="Y5" s="42"/>
    </row>
    <row r="6" spans="1:36" s="10" customFormat="1" ht="15" customHeight="1" x14ac:dyDescent="0.35">
      <c r="A6" s="36" t="s">
        <v>80</v>
      </c>
      <c r="B6" s="36"/>
      <c r="C6" s="36"/>
      <c r="D6" s="36"/>
      <c r="E6" s="36"/>
      <c r="F6" s="47">
        <f>SUM(P17:Q1000)</f>
        <v>0</v>
      </c>
      <c r="G6" s="47"/>
      <c r="H6" s="47"/>
      <c r="I6" s="47"/>
      <c r="J6" s="47"/>
      <c r="K6" s="42"/>
      <c r="L6" s="42"/>
      <c r="M6" s="42"/>
      <c r="N6" s="42"/>
      <c r="O6" s="42"/>
      <c r="P6" s="42"/>
      <c r="Q6" s="42"/>
      <c r="R6" s="42"/>
      <c r="S6" s="42"/>
      <c r="T6" s="42"/>
      <c r="U6" s="42"/>
      <c r="V6" s="42"/>
      <c r="W6" s="42"/>
      <c r="X6" s="42"/>
      <c r="Y6" s="42"/>
    </row>
    <row r="7" spans="1:36" s="10" customFormat="1" ht="15" customHeight="1" x14ac:dyDescent="0.35">
      <c r="A7" s="36" t="s">
        <v>46</v>
      </c>
      <c r="B7" s="36"/>
      <c r="C7" s="36"/>
      <c r="D7" s="36"/>
      <c r="E7" s="36"/>
      <c r="F7" s="49">
        <v>0</v>
      </c>
      <c r="G7" s="49"/>
      <c r="H7" s="49"/>
      <c r="I7" s="49"/>
      <c r="J7" s="49"/>
      <c r="K7" s="42"/>
      <c r="L7" s="42"/>
      <c r="M7" s="42"/>
      <c r="N7" s="42"/>
      <c r="O7" s="42"/>
      <c r="P7" s="42"/>
      <c r="Q7" s="42"/>
      <c r="R7" s="42"/>
      <c r="S7" s="42"/>
      <c r="T7" s="42"/>
      <c r="U7" s="42"/>
      <c r="V7" s="42"/>
      <c r="W7" s="42"/>
      <c r="X7" s="42"/>
      <c r="Y7" s="42"/>
    </row>
    <row r="8" spans="1:36" s="10" customFormat="1" ht="15" customHeight="1" x14ac:dyDescent="0.35">
      <c r="A8" s="36" t="s">
        <v>45</v>
      </c>
      <c r="B8" s="36"/>
      <c r="C8" s="36"/>
      <c r="D8" s="36"/>
      <c r="E8" s="36"/>
      <c r="F8" s="47">
        <f>F6+F7-F4</f>
        <v>0</v>
      </c>
      <c r="G8" s="47"/>
      <c r="H8" s="47"/>
      <c r="I8" s="47"/>
      <c r="J8" s="47"/>
      <c r="K8" s="42"/>
      <c r="L8" s="42"/>
      <c r="M8" s="42"/>
      <c r="N8" s="42"/>
      <c r="O8" s="42"/>
      <c r="P8" s="42"/>
      <c r="Q8" s="42"/>
      <c r="R8" s="42"/>
      <c r="S8" s="42"/>
      <c r="T8" s="42"/>
      <c r="U8" s="42"/>
      <c r="V8" s="42"/>
      <c r="W8" s="42"/>
      <c r="X8" s="42"/>
      <c r="Y8" s="42"/>
    </row>
    <row r="9" spans="1:36" s="10" customFormat="1" ht="15" customHeight="1" x14ac:dyDescent="0.35">
      <c r="A9" s="36" t="s">
        <v>81</v>
      </c>
      <c r="B9" s="36"/>
      <c r="C9" s="36"/>
      <c r="D9" s="36"/>
      <c r="E9" s="36"/>
      <c r="F9" s="50" t="str">
        <f>IF(F6&gt;=F4,"Yes","No")</f>
        <v>Yes</v>
      </c>
      <c r="G9" s="50"/>
      <c r="H9" s="50"/>
      <c r="I9" s="50"/>
      <c r="J9" s="50"/>
      <c r="K9" s="42"/>
      <c r="L9" s="42"/>
      <c r="M9" s="42"/>
      <c r="N9" s="42"/>
      <c r="O9" s="42"/>
      <c r="P9" s="42"/>
      <c r="Q9" s="42"/>
      <c r="R9" s="42"/>
      <c r="S9" s="42"/>
      <c r="T9" s="42"/>
      <c r="U9" s="42"/>
      <c r="V9" s="42"/>
      <c r="W9" s="42"/>
      <c r="X9" s="42"/>
      <c r="Y9" s="42"/>
    </row>
    <row r="10" spans="1:36" s="10" customFormat="1" ht="15" customHeight="1" x14ac:dyDescent="0.35">
      <c r="A10" s="43" t="s">
        <v>112</v>
      </c>
      <c r="B10" s="44"/>
      <c r="C10" s="44"/>
      <c r="D10" s="44"/>
      <c r="E10" s="44"/>
      <c r="F10" s="44"/>
      <c r="G10" s="44"/>
      <c r="H10" s="44"/>
      <c r="I10" s="44"/>
      <c r="J10" s="45"/>
      <c r="K10" s="42"/>
      <c r="L10" s="42"/>
      <c r="M10" s="42"/>
      <c r="N10" s="42"/>
      <c r="O10" s="42"/>
      <c r="P10" s="42"/>
      <c r="Q10" s="42"/>
      <c r="R10" s="42"/>
      <c r="S10" s="42"/>
      <c r="T10" s="42"/>
      <c r="U10" s="42"/>
      <c r="V10" s="42"/>
      <c r="W10" s="42"/>
      <c r="X10" s="42"/>
      <c r="Y10" s="42"/>
    </row>
    <row r="11" spans="1:36" s="10" customFormat="1" ht="15" customHeight="1" x14ac:dyDescent="0.35">
      <c r="A11" s="40" t="s">
        <v>0</v>
      </c>
      <c r="B11" s="40"/>
      <c r="C11" s="40"/>
      <c r="D11" s="40"/>
      <c r="E11" s="40"/>
      <c r="F11" s="39"/>
      <c r="G11" s="39"/>
      <c r="H11" s="39"/>
      <c r="I11" s="39"/>
      <c r="J11" s="39"/>
      <c r="K11" s="42"/>
      <c r="L11" s="42"/>
      <c r="M11" s="42"/>
      <c r="N11" s="42"/>
      <c r="O11" s="42"/>
      <c r="P11" s="42"/>
      <c r="Q11" s="42"/>
      <c r="R11" s="42"/>
      <c r="S11" s="42"/>
      <c r="T11" s="42"/>
      <c r="U11" s="42"/>
      <c r="V11" s="42"/>
      <c r="W11" s="42"/>
      <c r="X11" s="42"/>
      <c r="Y11" s="42"/>
    </row>
    <row r="12" spans="1:36" s="10" customFormat="1" ht="15" customHeight="1" x14ac:dyDescent="0.35">
      <c r="A12" s="40" t="s">
        <v>1</v>
      </c>
      <c r="B12" s="40"/>
      <c r="C12" s="40"/>
      <c r="D12" s="40"/>
      <c r="E12" s="40"/>
      <c r="F12" s="39"/>
      <c r="G12" s="39"/>
      <c r="H12" s="39"/>
      <c r="I12" s="39"/>
      <c r="J12" s="39"/>
      <c r="K12" s="42"/>
      <c r="L12" s="42"/>
      <c r="M12" s="42"/>
      <c r="N12" s="42"/>
      <c r="O12" s="42"/>
      <c r="P12" s="42"/>
      <c r="Q12" s="42"/>
      <c r="R12" s="42"/>
      <c r="S12" s="42"/>
      <c r="T12" s="42"/>
      <c r="U12" s="42"/>
      <c r="V12" s="42"/>
      <c r="W12" s="42"/>
      <c r="X12" s="42"/>
      <c r="Y12" s="42"/>
    </row>
    <row r="13" spans="1:36" s="10" customFormat="1" ht="15" customHeight="1" x14ac:dyDescent="0.35">
      <c r="A13" s="40" t="s">
        <v>2</v>
      </c>
      <c r="B13" s="40"/>
      <c r="C13" s="40"/>
      <c r="D13" s="40"/>
      <c r="E13" s="40"/>
      <c r="F13" s="39"/>
      <c r="G13" s="39"/>
      <c r="H13" s="39"/>
      <c r="I13" s="39"/>
      <c r="J13" s="39"/>
      <c r="K13" s="42"/>
      <c r="L13" s="42"/>
      <c r="M13" s="42"/>
      <c r="N13" s="42"/>
      <c r="O13" s="42"/>
      <c r="P13" s="42"/>
      <c r="Q13" s="42"/>
      <c r="R13" s="42"/>
      <c r="S13" s="42"/>
      <c r="T13" s="42"/>
      <c r="U13" s="42"/>
      <c r="V13" s="42"/>
      <c r="W13" s="42"/>
      <c r="X13" s="42"/>
      <c r="Y13" s="42"/>
    </row>
    <row r="14" spans="1:36" ht="12" customHeight="1" x14ac:dyDescent="0.35">
      <c r="A14" s="37" t="s">
        <v>77</v>
      </c>
      <c r="B14" s="37"/>
      <c r="C14" s="37"/>
      <c r="D14" s="37"/>
      <c r="E14" s="37"/>
      <c r="F14" s="37"/>
      <c r="G14" s="37"/>
      <c r="H14" s="37"/>
      <c r="I14" s="37"/>
      <c r="J14" s="37"/>
      <c r="K14" s="37"/>
      <c r="L14" s="37"/>
      <c r="M14" s="37"/>
      <c r="N14" s="37"/>
      <c r="O14" s="37"/>
      <c r="P14" s="37"/>
      <c r="Q14" s="37"/>
      <c r="R14" s="37"/>
      <c r="S14" s="37"/>
      <c r="T14" s="37"/>
      <c r="U14" s="37"/>
      <c r="V14" s="37"/>
      <c r="W14" s="37"/>
      <c r="X14" s="37"/>
      <c r="Y14" s="37"/>
    </row>
    <row r="15" spans="1:36" ht="13.75" customHeight="1" thickBot="1" x14ac:dyDescent="0.4">
      <c r="A15" s="38"/>
      <c r="B15" s="38"/>
      <c r="C15" s="38"/>
      <c r="D15" s="38"/>
      <c r="E15" s="38"/>
      <c r="F15" s="38"/>
      <c r="G15" s="38"/>
      <c r="H15" s="38"/>
      <c r="I15" s="38"/>
      <c r="J15" s="38"/>
      <c r="K15" s="38"/>
      <c r="L15" s="38"/>
      <c r="M15" s="38"/>
      <c r="N15" s="38"/>
      <c r="O15" s="38"/>
      <c r="P15" s="38"/>
      <c r="Q15" s="38"/>
      <c r="R15" s="38"/>
      <c r="S15" s="38"/>
      <c r="T15" s="38"/>
      <c r="U15" s="38"/>
      <c r="V15" s="38"/>
      <c r="W15" s="38"/>
      <c r="X15" s="38"/>
      <c r="Y15" s="38"/>
    </row>
    <row r="16" spans="1:36" s="12" customFormat="1" ht="94" customHeight="1" x14ac:dyDescent="0.35">
      <c r="A16" s="24" t="s">
        <v>79</v>
      </c>
      <c r="B16" s="25" t="s">
        <v>55</v>
      </c>
      <c r="C16" s="26" t="s">
        <v>54</v>
      </c>
      <c r="D16" s="26" t="s">
        <v>4</v>
      </c>
      <c r="E16" s="27" t="s">
        <v>75</v>
      </c>
      <c r="F16" s="25" t="s">
        <v>89</v>
      </c>
      <c r="G16" s="28" t="s">
        <v>90</v>
      </c>
      <c r="H16" s="25" t="s">
        <v>56</v>
      </c>
      <c r="I16" s="26" t="s">
        <v>53</v>
      </c>
      <c r="J16" s="25" t="s">
        <v>83</v>
      </c>
      <c r="K16" s="26" t="s">
        <v>57</v>
      </c>
      <c r="L16" s="25" t="s">
        <v>76</v>
      </c>
      <c r="M16" s="25" t="s">
        <v>108</v>
      </c>
      <c r="N16" s="25" t="s">
        <v>94</v>
      </c>
      <c r="O16" s="25" t="s">
        <v>104</v>
      </c>
      <c r="P16" s="25" t="s">
        <v>102</v>
      </c>
      <c r="Q16" s="25" t="s">
        <v>105</v>
      </c>
      <c r="R16" s="25" t="s">
        <v>116</v>
      </c>
      <c r="S16" s="25" t="s">
        <v>117</v>
      </c>
      <c r="T16" s="26" t="s">
        <v>58</v>
      </c>
      <c r="U16" s="25" t="s">
        <v>84</v>
      </c>
      <c r="V16" s="25" t="s">
        <v>59</v>
      </c>
      <c r="W16" s="25" t="s">
        <v>82</v>
      </c>
      <c r="X16" s="25" t="s">
        <v>52</v>
      </c>
      <c r="Y16" s="29" t="s">
        <v>60</v>
      </c>
    </row>
    <row r="17" spans="1:25" s="13" customFormat="1" ht="42.25" customHeight="1" x14ac:dyDescent="0.35">
      <c r="A17" s="8" t="str">
        <f t="shared" ref="A17:A42" si="0">$F$3</f>
        <v>Select from dropdown</v>
      </c>
      <c r="B17" s="3"/>
      <c r="C17" s="3"/>
      <c r="D17" s="3"/>
      <c r="E17" s="4"/>
      <c r="F17" s="4"/>
      <c r="G17" s="4"/>
      <c r="H17" s="4"/>
      <c r="I17" s="3"/>
      <c r="J17" s="4"/>
      <c r="K17" s="3"/>
      <c r="L17" s="3"/>
      <c r="M17" s="4"/>
      <c r="N17" s="22"/>
      <c r="O17" s="22"/>
      <c r="P17" s="34"/>
      <c r="Q17" s="22"/>
      <c r="R17" s="4"/>
      <c r="S17" s="4"/>
      <c r="T17" s="4"/>
      <c r="U17" s="4"/>
      <c r="V17" s="3"/>
      <c r="W17" s="35"/>
      <c r="X17" s="3"/>
      <c r="Y17" s="3"/>
    </row>
    <row r="18" spans="1:25" s="13" customFormat="1" ht="42.25" customHeight="1" x14ac:dyDescent="0.35">
      <c r="A18" s="8" t="str">
        <f t="shared" si="0"/>
        <v>Select from dropdown</v>
      </c>
      <c r="B18" s="3"/>
      <c r="C18" s="3"/>
      <c r="D18" s="3"/>
      <c r="E18" s="4"/>
      <c r="F18" s="4"/>
      <c r="G18" s="4"/>
      <c r="H18" s="4"/>
      <c r="I18" s="3"/>
      <c r="J18" s="4"/>
      <c r="K18" s="3"/>
      <c r="L18" s="3"/>
      <c r="M18" s="4"/>
      <c r="N18" s="22"/>
      <c r="O18" s="22"/>
      <c r="P18" s="34"/>
      <c r="Q18" s="22"/>
      <c r="R18" s="4"/>
      <c r="S18" s="4"/>
      <c r="T18" s="4"/>
      <c r="U18" s="4"/>
      <c r="V18" s="3"/>
      <c r="W18" s="20"/>
      <c r="X18" s="3"/>
      <c r="Y18" s="3"/>
    </row>
    <row r="19" spans="1:25" s="13" customFormat="1" ht="42.25" customHeight="1" x14ac:dyDescent="0.35">
      <c r="A19" s="8" t="str">
        <f t="shared" si="0"/>
        <v>Select from dropdown</v>
      </c>
      <c r="B19" s="3"/>
      <c r="C19" s="3"/>
      <c r="D19" s="3"/>
      <c r="E19" s="4"/>
      <c r="F19" s="4"/>
      <c r="G19" s="4"/>
      <c r="H19" s="4"/>
      <c r="I19" s="3"/>
      <c r="J19" s="4"/>
      <c r="K19" s="3"/>
      <c r="L19" s="3"/>
      <c r="M19" s="4"/>
      <c r="N19" s="22"/>
      <c r="O19" s="22"/>
      <c r="P19" s="34"/>
      <c r="Q19" s="22"/>
      <c r="R19" s="4"/>
      <c r="S19" s="4"/>
      <c r="T19" s="4"/>
      <c r="U19" s="4"/>
      <c r="V19" s="3"/>
      <c r="W19" s="20"/>
      <c r="X19" s="3"/>
      <c r="Y19" s="3"/>
    </row>
    <row r="20" spans="1:25" s="13" customFormat="1" ht="42.25" customHeight="1" x14ac:dyDescent="0.35">
      <c r="A20" s="8" t="str">
        <f t="shared" si="0"/>
        <v>Select from dropdown</v>
      </c>
      <c r="B20" s="3"/>
      <c r="C20" s="3"/>
      <c r="D20" s="3"/>
      <c r="E20" s="4"/>
      <c r="F20" s="4"/>
      <c r="G20" s="4"/>
      <c r="H20" s="4"/>
      <c r="I20" s="3"/>
      <c r="J20" s="4"/>
      <c r="K20" s="3"/>
      <c r="L20" s="3"/>
      <c r="M20" s="4"/>
      <c r="N20" s="22"/>
      <c r="O20" s="22"/>
      <c r="P20" s="34"/>
      <c r="Q20" s="22"/>
      <c r="R20" s="4"/>
      <c r="S20" s="4"/>
      <c r="T20" s="4"/>
      <c r="U20" s="4"/>
      <c r="V20" s="3"/>
      <c r="W20" s="20"/>
      <c r="X20" s="3"/>
      <c r="Y20" s="3"/>
    </row>
    <row r="21" spans="1:25" s="13" customFormat="1" ht="42.25" customHeight="1" x14ac:dyDescent="0.35">
      <c r="A21" s="8" t="str">
        <f t="shared" si="0"/>
        <v>Select from dropdown</v>
      </c>
      <c r="B21" s="3"/>
      <c r="C21" s="3"/>
      <c r="D21" s="3"/>
      <c r="E21" s="4"/>
      <c r="F21" s="4"/>
      <c r="G21" s="4"/>
      <c r="H21" s="4"/>
      <c r="I21" s="3"/>
      <c r="J21" s="4"/>
      <c r="K21" s="3"/>
      <c r="L21" s="3"/>
      <c r="M21" s="4"/>
      <c r="N21" s="22"/>
      <c r="O21" s="22"/>
      <c r="P21" s="34"/>
      <c r="Q21" s="22"/>
      <c r="R21" s="4"/>
      <c r="S21" s="4"/>
      <c r="T21" s="4"/>
      <c r="U21" s="4"/>
      <c r="V21" s="3"/>
      <c r="W21" s="20"/>
      <c r="X21" s="3"/>
      <c r="Y21" s="3"/>
    </row>
    <row r="22" spans="1:25" s="13" customFormat="1" ht="42.25" customHeight="1" x14ac:dyDescent="0.35">
      <c r="A22" s="8" t="str">
        <f t="shared" si="0"/>
        <v>Select from dropdown</v>
      </c>
      <c r="B22" s="3"/>
      <c r="C22" s="3"/>
      <c r="D22" s="3"/>
      <c r="E22" s="4"/>
      <c r="F22" s="4"/>
      <c r="G22" s="4"/>
      <c r="H22" s="4"/>
      <c r="I22" s="3"/>
      <c r="J22" s="4"/>
      <c r="K22" s="3"/>
      <c r="L22" s="3"/>
      <c r="M22" s="4"/>
      <c r="N22" s="22"/>
      <c r="O22" s="22"/>
      <c r="P22" s="34"/>
      <c r="Q22" s="22"/>
      <c r="R22" s="4"/>
      <c r="S22" s="4"/>
      <c r="T22" s="4"/>
      <c r="U22" s="4"/>
      <c r="V22" s="3"/>
      <c r="W22" s="20"/>
      <c r="X22" s="3"/>
      <c r="Y22" s="3"/>
    </row>
    <row r="23" spans="1:25" s="13" customFormat="1" ht="42.25" customHeight="1" x14ac:dyDescent="0.35">
      <c r="A23" s="8" t="str">
        <f t="shared" si="0"/>
        <v>Select from dropdown</v>
      </c>
      <c r="B23" s="3"/>
      <c r="C23" s="3"/>
      <c r="D23" s="3"/>
      <c r="E23" s="4"/>
      <c r="F23" s="4"/>
      <c r="G23" s="4"/>
      <c r="H23" s="4"/>
      <c r="I23" s="3"/>
      <c r="J23" s="4"/>
      <c r="K23" s="3"/>
      <c r="L23" s="3"/>
      <c r="M23" s="4"/>
      <c r="N23" s="22"/>
      <c r="O23" s="22"/>
      <c r="P23" s="34"/>
      <c r="Q23" s="22"/>
      <c r="R23" s="4"/>
      <c r="S23" s="4"/>
      <c r="T23" s="4"/>
      <c r="U23" s="4"/>
      <c r="V23" s="3"/>
      <c r="W23" s="20"/>
      <c r="X23" s="3"/>
      <c r="Y23" s="3"/>
    </row>
    <row r="24" spans="1:25" s="13" customFormat="1" ht="42.25" customHeight="1" x14ac:dyDescent="0.35">
      <c r="A24" s="8" t="str">
        <f t="shared" si="0"/>
        <v>Select from dropdown</v>
      </c>
      <c r="B24" s="3"/>
      <c r="C24" s="3"/>
      <c r="D24" s="3"/>
      <c r="E24" s="4"/>
      <c r="F24" s="4"/>
      <c r="G24" s="4"/>
      <c r="H24" s="4"/>
      <c r="I24" s="3"/>
      <c r="J24" s="4"/>
      <c r="K24" s="3"/>
      <c r="L24" s="3"/>
      <c r="M24" s="4"/>
      <c r="N24" s="22"/>
      <c r="O24" s="22"/>
      <c r="P24" s="34"/>
      <c r="Q24" s="22"/>
      <c r="R24" s="4"/>
      <c r="S24" s="4"/>
      <c r="T24" s="4"/>
      <c r="U24" s="4"/>
      <c r="V24" s="3"/>
      <c r="W24" s="20"/>
      <c r="X24" s="3"/>
      <c r="Y24" s="3"/>
    </row>
    <row r="25" spans="1:25" s="13" customFormat="1" ht="42.25" customHeight="1" x14ac:dyDescent="0.35">
      <c r="A25" s="8" t="str">
        <f t="shared" si="0"/>
        <v>Select from dropdown</v>
      </c>
      <c r="B25" s="3"/>
      <c r="C25" s="3"/>
      <c r="D25" s="3"/>
      <c r="E25" s="4"/>
      <c r="F25" s="4"/>
      <c r="G25" s="4"/>
      <c r="H25" s="4"/>
      <c r="I25" s="3"/>
      <c r="J25" s="4"/>
      <c r="K25" s="3"/>
      <c r="L25" s="3"/>
      <c r="M25" s="4"/>
      <c r="N25" s="22"/>
      <c r="O25" s="22"/>
      <c r="P25" s="34"/>
      <c r="Q25" s="22"/>
      <c r="R25" s="4"/>
      <c r="S25" s="4"/>
      <c r="T25" s="4"/>
      <c r="U25" s="4"/>
      <c r="V25" s="3"/>
      <c r="W25" s="20"/>
      <c r="X25" s="3"/>
      <c r="Y25" s="3"/>
    </row>
    <row r="26" spans="1:25" s="13" customFormat="1" ht="42.25" customHeight="1" x14ac:dyDescent="0.35">
      <c r="A26" s="8" t="str">
        <f t="shared" si="0"/>
        <v>Select from dropdown</v>
      </c>
      <c r="B26" s="3"/>
      <c r="C26" s="3"/>
      <c r="D26" s="3"/>
      <c r="E26" s="4"/>
      <c r="F26" s="4"/>
      <c r="G26" s="4"/>
      <c r="H26" s="4"/>
      <c r="I26" s="3"/>
      <c r="J26" s="4"/>
      <c r="K26" s="3"/>
      <c r="L26" s="3"/>
      <c r="M26" s="4"/>
      <c r="N26" s="22"/>
      <c r="O26" s="22"/>
      <c r="P26" s="34"/>
      <c r="Q26" s="22"/>
      <c r="R26" s="4"/>
      <c r="S26" s="4"/>
      <c r="T26" s="4"/>
      <c r="U26" s="4"/>
      <c r="V26" s="3"/>
      <c r="W26" s="20"/>
      <c r="X26" s="3"/>
      <c r="Y26" s="3"/>
    </row>
    <row r="27" spans="1:25" s="13" customFormat="1" ht="42.25" customHeight="1" x14ac:dyDescent="0.35">
      <c r="A27" s="8" t="str">
        <f t="shared" si="0"/>
        <v>Select from dropdown</v>
      </c>
      <c r="B27" s="3"/>
      <c r="C27" s="3"/>
      <c r="D27" s="3"/>
      <c r="E27" s="4"/>
      <c r="F27" s="4"/>
      <c r="G27" s="4"/>
      <c r="H27" s="4"/>
      <c r="I27" s="3"/>
      <c r="J27" s="4"/>
      <c r="K27" s="3"/>
      <c r="L27" s="3"/>
      <c r="M27" s="4"/>
      <c r="N27" s="22"/>
      <c r="O27" s="22"/>
      <c r="P27" s="34"/>
      <c r="Q27" s="22"/>
      <c r="R27" s="4"/>
      <c r="S27" s="4"/>
      <c r="T27" s="4"/>
      <c r="U27" s="4"/>
      <c r="V27" s="3"/>
      <c r="W27" s="20"/>
      <c r="X27" s="3"/>
      <c r="Y27" s="3"/>
    </row>
    <row r="28" spans="1:25" s="13" customFormat="1" ht="42.25" customHeight="1" x14ac:dyDescent="0.35">
      <c r="A28" s="8" t="str">
        <f t="shared" si="0"/>
        <v>Select from dropdown</v>
      </c>
      <c r="B28" s="3"/>
      <c r="C28" s="3"/>
      <c r="D28" s="3"/>
      <c r="E28" s="4"/>
      <c r="F28" s="4"/>
      <c r="G28" s="4"/>
      <c r="H28" s="4"/>
      <c r="I28" s="3"/>
      <c r="J28" s="4"/>
      <c r="K28" s="3"/>
      <c r="L28" s="3"/>
      <c r="M28" s="4"/>
      <c r="N28" s="22"/>
      <c r="O28" s="22"/>
      <c r="P28" s="34"/>
      <c r="Q28" s="22"/>
      <c r="R28" s="4"/>
      <c r="S28" s="4"/>
      <c r="T28" s="4"/>
      <c r="U28" s="4"/>
      <c r="V28" s="3"/>
      <c r="W28" s="20"/>
      <c r="X28" s="3"/>
      <c r="Y28" s="3"/>
    </row>
    <row r="29" spans="1:25" s="13" customFormat="1" ht="42.25" customHeight="1" x14ac:dyDescent="0.35">
      <c r="A29" s="8" t="str">
        <f t="shared" si="0"/>
        <v>Select from dropdown</v>
      </c>
      <c r="B29" s="3"/>
      <c r="C29" s="3"/>
      <c r="D29" s="3"/>
      <c r="E29" s="4"/>
      <c r="F29" s="4"/>
      <c r="G29" s="4"/>
      <c r="H29" s="4"/>
      <c r="I29" s="3"/>
      <c r="J29" s="4"/>
      <c r="K29" s="3"/>
      <c r="L29" s="3"/>
      <c r="M29" s="4"/>
      <c r="N29" s="22"/>
      <c r="O29" s="22"/>
      <c r="P29" s="34"/>
      <c r="Q29" s="22"/>
      <c r="R29" s="4"/>
      <c r="S29" s="4"/>
      <c r="T29" s="4"/>
      <c r="U29" s="4"/>
      <c r="V29" s="3"/>
      <c r="W29" s="20"/>
      <c r="X29" s="3"/>
      <c r="Y29" s="3"/>
    </row>
    <row r="30" spans="1:25" s="13" customFormat="1" ht="42.25" customHeight="1" x14ac:dyDescent="0.35">
      <c r="A30" s="8" t="str">
        <f t="shared" si="0"/>
        <v>Select from dropdown</v>
      </c>
      <c r="B30" s="3"/>
      <c r="C30" s="3"/>
      <c r="D30" s="3"/>
      <c r="E30" s="4"/>
      <c r="F30" s="4"/>
      <c r="G30" s="4"/>
      <c r="H30" s="4"/>
      <c r="I30" s="3"/>
      <c r="J30" s="4"/>
      <c r="K30" s="3"/>
      <c r="L30" s="3"/>
      <c r="M30" s="4"/>
      <c r="N30" s="22"/>
      <c r="O30" s="22"/>
      <c r="P30" s="34"/>
      <c r="Q30" s="22"/>
      <c r="R30" s="4"/>
      <c r="S30" s="4"/>
      <c r="T30" s="4"/>
      <c r="U30" s="4"/>
      <c r="V30" s="3"/>
      <c r="W30" s="20"/>
      <c r="X30" s="3"/>
      <c r="Y30" s="3"/>
    </row>
    <row r="31" spans="1:25" s="13" customFormat="1" ht="42.25" customHeight="1" x14ac:dyDescent="0.35">
      <c r="A31" s="8" t="str">
        <f t="shared" si="0"/>
        <v>Select from dropdown</v>
      </c>
      <c r="B31" s="3"/>
      <c r="C31" s="3"/>
      <c r="D31" s="3"/>
      <c r="E31" s="4"/>
      <c r="F31" s="4"/>
      <c r="G31" s="4"/>
      <c r="H31" s="4"/>
      <c r="I31" s="3"/>
      <c r="J31" s="4"/>
      <c r="K31" s="3"/>
      <c r="L31" s="3"/>
      <c r="M31" s="4"/>
      <c r="N31" s="22"/>
      <c r="O31" s="22"/>
      <c r="P31" s="34"/>
      <c r="Q31" s="22"/>
      <c r="R31" s="4"/>
      <c r="S31" s="4"/>
      <c r="T31" s="4"/>
      <c r="U31" s="4"/>
      <c r="V31" s="3"/>
      <c r="W31" s="20"/>
      <c r="X31" s="3"/>
      <c r="Y31" s="3"/>
    </row>
    <row r="32" spans="1:25" s="13" customFormat="1" ht="42.25" customHeight="1" x14ac:dyDescent="0.35">
      <c r="A32" s="8" t="str">
        <f t="shared" si="0"/>
        <v>Select from dropdown</v>
      </c>
      <c r="B32" s="3"/>
      <c r="C32" s="3"/>
      <c r="D32" s="3"/>
      <c r="E32" s="4"/>
      <c r="F32" s="4"/>
      <c r="G32" s="4"/>
      <c r="H32" s="4"/>
      <c r="I32" s="3"/>
      <c r="J32" s="4"/>
      <c r="K32" s="3"/>
      <c r="L32" s="3"/>
      <c r="M32" s="4"/>
      <c r="N32" s="22"/>
      <c r="O32" s="22"/>
      <c r="P32" s="34"/>
      <c r="Q32" s="22"/>
      <c r="R32" s="4"/>
      <c r="S32" s="4"/>
      <c r="T32" s="4"/>
      <c r="U32" s="4"/>
      <c r="V32" s="3"/>
      <c r="W32" s="20"/>
      <c r="X32" s="3"/>
      <c r="Y32" s="3"/>
    </row>
    <row r="33" spans="1:25" s="13" customFormat="1" ht="42.25" customHeight="1" x14ac:dyDescent="0.35">
      <c r="A33" s="8" t="str">
        <f t="shared" si="0"/>
        <v>Select from dropdown</v>
      </c>
      <c r="B33" s="3"/>
      <c r="C33" s="3"/>
      <c r="D33" s="3"/>
      <c r="E33" s="4"/>
      <c r="F33" s="4"/>
      <c r="G33" s="4"/>
      <c r="H33" s="4"/>
      <c r="I33" s="3"/>
      <c r="J33" s="4"/>
      <c r="K33" s="3"/>
      <c r="L33" s="3"/>
      <c r="M33" s="4"/>
      <c r="N33" s="22"/>
      <c r="O33" s="22"/>
      <c r="P33" s="34"/>
      <c r="Q33" s="22"/>
      <c r="R33" s="4"/>
      <c r="S33" s="4"/>
      <c r="T33" s="4"/>
      <c r="U33" s="4"/>
      <c r="V33" s="3"/>
      <c r="W33" s="20"/>
      <c r="X33" s="3"/>
      <c r="Y33" s="3"/>
    </row>
    <row r="34" spans="1:25" s="13" customFormat="1" ht="42.25" customHeight="1" x14ac:dyDescent="0.35">
      <c r="A34" s="8" t="str">
        <f t="shared" si="0"/>
        <v>Select from dropdown</v>
      </c>
      <c r="B34" s="3"/>
      <c r="C34" s="3"/>
      <c r="D34" s="3"/>
      <c r="E34" s="4"/>
      <c r="F34" s="4"/>
      <c r="G34" s="4"/>
      <c r="H34" s="4"/>
      <c r="I34" s="3"/>
      <c r="J34" s="4"/>
      <c r="K34" s="3"/>
      <c r="L34" s="3"/>
      <c r="M34" s="4"/>
      <c r="N34" s="22"/>
      <c r="O34" s="22"/>
      <c r="P34" s="34"/>
      <c r="Q34" s="22"/>
      <c r="R34" s="4"/>
      <c r="S34" s="4"/>
      <c r="T34" s="4"/>
      <c r="U34" s="4"/>
      <c r="V34" s="3"/>
      <c r="W34" s="20"/>
      <c r="X34" s="3"/>
      <c r="Y34" s="3"/>
    </row>
    <row r="35" spans="1:25" s="13" customFormat="1" ht="42.25" customHeight="1" x14ac:dyDescent="0.35">
      <c r="A35" s="8" t="str">
        <f t="shared" si="0"/>
        <v>Select from dropdown</v>
      </c>
      <c r="B35" s="3"/>
      <c r="C35" s="3"/>
      <c r="D35" s="3"/>
      <c r="E35" s="4"/>
      <c r="F35" s="4"/>
      <c r="G35" s="4"/>
      <c r="H35" s="4"/>
      <c r="I35" s="3"/>
      <c r="J35" s="4"/>
      <c r="K35" s="3"/>
      <c r="L35" s="3"/>
      <c r="M35" s="4"/>
      <c r="N35" s="22"/>
      <c r="O35" s="22"/>
      <c r="P35" s="34"/>
      <c r="Q35" s="22"/>
      <c r="R35" s="4"/>
      <c r="S35" s="4"/>
      <c r="T35" s="4"/>
      <c r="U35" s="4"/>
      <c r="V35" s="3"/>
      <c r="W35" s="20"/>
      <c r="X35" s="3"/>
      <c r="Y35" s="3"/>
    </row>
    <row r="36" spans="1:25" s="13" customFormat="1" ht="42.25" customHeight="1" x14ac:dyDescent="0.35">
      <c r="A36" s="8" t="str">
        <f t="shared" si="0"/>
        <v>Select from dropdown</v>
      </c>
      <c r="B36" s="3"/>
      <c r="C36" s="3"/>
      <c r="D36" s="3"/>
      <c r="E36" s="4"/>
      <c r="F36" s="4"/>
      <c r="G36" s="4"/>
      <c r="H36" s="4"/>
      <c r="I36" s="3"/>
      <c r="J36" s="4"/>
      <c r="K36" s="3"/>
      <c r="L36" s="3"/>
      <c r="M36" s="4"/>
      <c r="N36" s="22"/>
      <c r="O36" s="22"/>
      <c r="P36" s="34"/>
      <c r="Q36" s="22"/>
      <c r="R36" s="4"/>
      <c r="S36" s="4"/>
      <c r="T36" s="4"/>
      <c r="U36" s="4"/>
      <c r="V36" s="3"/>
      <c r="W36" s="20"/>
      <c r="X36" s="3"/>
      <c r="Y36" s="3"/>
    </row>
    <row r="37" spans="1:25" s="13" customFormat="1" ht="42.25" customHeight="1" x14ac:dyDescent="0.35">
      <c r="A37" s="8" t="str">
        <f t="shared" si="0"/>
        <v>Select from dropdown</v>
      </c>
      <c r="B37" s="3"/>
      <c r="C37" s="3"/>
      <c r="D37" s="3"/>
      <c r="E37" s="4"/>
      <c r="F37" s="4"/>
      <c r="G37" s="4"/>
      <c r="H37" s="4"/>
      <c r="I37" s="3"/>
      <c r="J37" s="4"/>
      <c r="K37" s="3"/>
      <c r="L37" s="3"/>
      <c r="M37" s="4"/>
      <c r="N37" s="22"/>
      <c r="O37" s="22"/>
      <c r="P37" s="34"/>
      <c r="Q37" s="22"/>
      <c r="R37" s="4"/>
      <c r="S37" s="4"/>
      <c r="T37" s="4"/>
      <c r="U37" s="4"/>
      <c r="V37" s="3"/>
      <c r="W37" s="20"/>
      <c r="X37" s="3"/>
      <c r="Y37" s="3"/>
    </row>
    <row r="38" spans="1:25" s="13" customFormat="1" ht="42.25" customHeight="1" x14ac:dyDescent="0.35">
      <c r="A38" s="8" t="str">
        <f t="shared" si="0"/>
        <v>Select from dropdown</v>
      </c>
      <c r="B38" s="3"/>
      <c r="C38" s="3"/>
      <c r="D38" s="3"/>
      <c r="E38" s="4"/>
      <c r="F38" s="4"/>
      <c r="G38" s="4"/>
      <c r="H38" s="4"/>
      <c r="I38" s="3"/>
      <c r="J38" s="4"/>
      <c r="K38" s="3"/>
      <c r="L38" s="3"/>
      <c r="M38" s="4"/>
      <c r="N38" s="22"/>
      <c r="O38" s="22"/>
      <c r="P38" s="34"/>
      <c r="Q38" s="22"/>
      <c r="R38" s="4"/>
      <c r="S38" s="4"/>
      <c r="T38" s="4"/>
      <c r="U38" s="4"/>
      <c r="V38" s="3"/>
      <c r="W38" s="20"/>
      <c r="X38" s="3"/>
      <c r="Y38" s="3"/>
    </row>
    <row r="39" spans="1:25" s="13" customFormat="1" ht="42.25" customHeight="1" x14ac:dyDescent="0.35">
      <c r="A39" s="8" t="str">
        <f t="shared" si="0"/>
        <v>Select from dropdown</v>
      </c>
      <c r="B39" s="3"/>
      <c r="C39" s="3"/>
      <c r="D39" s="3"/>
      <c r="E39" s="4"/>
      <c r="F39" s="4"/>
      <c r="G39" s="4"/>
      <c r="H39" s="4"/>
      <c r="I39" s="3"/>
      <c r="J39" s="4"/>
      <c r="K39" s="3"/>
      <c r="L39" s="3"/>
      <c r="M39" s="4"/>
      <c r="N39" s="22"/>
      <c r="O39" s="22"/>
      <c r="P39" s="34"/>
      <c r="Q39" s="22"/>
      <c r="R39" s="4"/>
      <c r="S39" s="4"/>
      <c r="T39" s="4"/>
      <c r="U39" s="4"/>
      <c r="V39" s="3"/>
      <c r="W39" s="20"/>
      <c r="X39" s="3"/>
      <c r="Y39" s="3"/>
    </row>
    <row r="40" spans="1:25" s="13" customFormat="1" ht="42.25" customHeight="1" x14ac:dyDescent="0.35">
      <c r="A40" s="8" t="str">
        <f t="shared" si="0"/>
        <v>Select from dropdown</v>
      </c>
      <c r="B40" s="3"/>
      <c r="C40" s="3"/>
      <c r="D40" s="3"/>
      <c r="E40" s="4"/>
      <c r="F40" s="4"/>
      <c r="G40" s="4"/>
      <c r="H40" s="4"/>
      <c r="I40" s="3"/>
      <c r="J40" s="4"/>
      <c r="K40" s="3"/>
      <c r="L40" s="3"/>
      <c r="M40" s="4"/>
      <c r="N40" s="22"/>
      <c r="O40" s="22"/>
      <c r="P40" s="34"/>
      <c r="Q40" s="22"/>
      <c r="R40" s="4"/>
      <c r="S40" s="4"/>
      <c r="T40" s="4"/>
      <c r="U40" s="4"/>
      <c r="V40" s="3"/>
      <c r="W40" s="20"/>
      <c r="X40" s="3"/>
      <c r="Y40" s="3"/>
    </row>
    <row r="41" spans="1:25" s="13" customFormat="1" ht="42.25" customHeight="1" x14ac:dyDescent="0.35">
      <c r="A41" s="8" t="str">
        <f t="shared" si="0"/>
        <v>Select from dropdown</v>
      </c>
      <c r="B41" s="3"/>
      <c r="C41" s="3"/>
      <c r="D41" s="3"/>
      <c r="E41" s="4"/>
      <c r="F41" s="4"/>
      <c r="G41" s="4"/>
      <c r="H41" s="4"/>
      <c r="I41" s="3"/>
      <c r="J41" s="4"/>
      <c r="K41" s="3"/>
      <c r="L41" s="3"/>
      <c r="M41" s="4"/>
      <c r="N41" s="22"/>
      <c r="O41" s="22"/>
      <c r="P41" s="34"/>
      <c r="Q41" s="22"/>
      <c r="R41" s="4"/>
      <c r="S41" s="4"/>
      <c r="T41" s="4"/>
      <c r="U41" s="4"/>
      <c r="V41" s="3"/>
      <c r="W41" s="20"/>
      <c r="X41" s="3"/>
      <c r="Y41" s="3"/>
    </row>
    <row r="42" spans="1:25" s="13" customFormat="1" ht="42.25" customHeight="1" x14ac:dyDescent="0.35">
      <c r="A42" s="8" t="str">
        <f t="shared" si="0"/>
        <v>Select from dropdown</v>
      </c>
      <c r="B42" s="3"/>
      <c r="C42" s="3"/>
      <c r="D42" s="3"/>
      <c r="E42" s="4"/>
      <c r="F42" s="4"/>
      <c r="G42" s="4"/>
      <c r="H42" s="4"/>
      <c r="I42" s="3"/>
      <c r="J42" s="4"/>
      <c r="K42" s="3"/>
      <c r="L42" s="3"/>
      <c r="M42" s="4"/>
      <c r="N42" s="22"/>
      <c r="O42" s="22"/>
      <c r="P42" s="34"/>
      <c r="Q42" s="22"/>
      <c r="R42" s="4"/>
      <c r="S42" s="4"/>
      <c r="T42" s="4"/>
      <c r="U42" s="4"/>
      <c r="V42" s="3"/>
      <c r="W42" s="20"/>
      <c r="X42" s="3"/>
      <c r="Y42" s="3"/>
    </row>
  </sheetData>
  <mergeCells count="24">
    <mergeCell ref="A1:J2"/>
    <mergeCell ref="K1:Y13"/>
    <mergeCell ref="A6:E6"/>
    <mergeCell ref="A7:E7"/>
    <mergeCell ref="A8:E8"/>
    <mergeCell ref="A10:J10"/>
    <mergeCell ref="F3:J3"/>
    <mergeCell ref="F4:J4"/>
    <mergeCell ref="F5:J5"/>
    <mergeCell ref="F6:J6"/>
    <mergeCell ref="F7:J7"/>
    <mergeCell ref="F8:J8"/>
    <mergeCell ref="F9:J9"/>
    <mergeCell ref="F11:J11"/>
    <mergeCell ref="A3:E3"/>
    <mergeCell ref="A4:E4"/>
    <mergeCell ref="A5:E5"/>
    <mergeCell ref="A14:Y15"/>
    <mergeCell ref="F12:J12"/>
    <mergeCell ref="F13:J13"/>
    <mergeCell ref="A9:E9"/>
    <mergeCell ref="A11:E11"/>
    <mergeCell ref="A12:E12"/>
    <mergeCell ref="A13:E13"/>
  </mergeCells>
  <dataValidations count="11">
    <dataValidation allowBlank="1" showInputMessage="1" showErrorMessage="1" prompt="If &quot;Other&quot; was entered in previous column, please describe project status." sqref="L17:L42" xr:uid="{9303C1D9-9BAD-4B27-BBF0-5EACCB88B861}"/>
    <dataValidation allowBlank="1" showInputMessage="1" showErrorMessage="1" prompt="Examples: ecosystem services benefits, sustainability, outreach, environmental justice, sustainability, resiliency, or research" sqref="J17:J42" xr:uid="{C5206A16-D42B-42EE-AC56-E2AB063FFD5F}"/>
    <dataValidation allowBlank="1" showInputMessage="1" showErrorMessage="1" prompt="Examples include:_x000a_• Managing organization or local government_x000a_• Names of partners: local governments, organizations, etc. " sqref="H17:H42" xr:uid="{E764EEAD-F660-4E33-834F-4AC7CF6F7619}"/>
    <dataValidation allowBlank="1" showInputMessage="1" showErrorMessage="1" prompt="Please enter coordinates in separate columns if appropriate for the project type; may be the midpoint for projects covering large areas like parks; a narrative description of location may also be included in the project description (see last column)" sqref="F17:G42" xr:uid="{CA18ECF6-C5A7-4FCE-A578-67FBA5F5689C}"/>
    <dataValidation allowBlank="1" showInputMessage="1" showErrorMessage="1" prompt="Examples include: _x000a_• Acres conserved_x000a_• People reached_x000a_• Septic systems pumped" sqref="V17:V42" xr:uid="{990C0CF4-DBF4-43DD-BDBF-91BE25A786E9}"/>
    <dataValidation allowBlank="1" showInputMessage="1" showErrorMessage="1" prompt="Calculated using columns P (Cash expended) and Q (In-Kind expended)" sqref="F6:J6" xr:uid="{2435636B-EEAC-4C5B-881A-4B3662463816}"/>
    <dataValidation allowBlank="1" showInputMessage="1" showErrorMessage="1" prompt="If &quot;Other&quot; was selected for column T, provide additional information here." sqref="U18:U1048576" xr:uid="{3309EAB6-4F15-4CE2-8F09-F014209B520C}"/>
    <dataValidation allowBlank="1" showInputMessage="1" showErrorMessage="1" prompt="If &quot;Other&quot; was selected in previous column, provide additional information here." sqref="U17" xr:uid="{C408D1D9-086A-4AFD-A02F-DA62B3593D24}"/>
    <dataValidation type="date" allowBlank="1" showInputMessage="1" showErrorMessage="1" sqref="W43:W1048576" xr:uid="{63436AF4-D9EC-4FC8-8846-D48EEE771713}">
      <formula1>1</formula1>
      <formula2>44561</formula2>
    </dataValidation>
    <dataValidation allowBlank="1" showInputMessage="1" showErrorMessage="1" prompt="For SCMs with indefinite O&amp;M activities, enter &quot;on-going&quot;" sqref="M17:M1048576" xr:uid="{DB56DABE-34AC-48F5-8033-8EE886DCBB78}"/>
    <dataValidation type="date" allowBlank="1" showInputMessage="1" showErrorMessage="1" sqref="W17:W42" xr:uid="{77F3C443-BC64-40D4-B833-AF86DE618BE1}">
      <formula1>1</formula1>
      <formula2>73415</formula2>
    </dataValidation>
  </dataValidations>
  <pageMargins left="0.25" right="0.25" top="0.5" bottom="0.5" header="0.3" footer="0.3"/>
  <pageSetup paperSize="5" orientation="landscape" cellComments="asDisplayed" r:id="rId1"/>
  <headerFooter>
    <oddHeader>&amp;L&amp;F</oddHeader>
    <oddFooter>&amp;L&amp;P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prompt="Select Yes/No" xr:uid="{DF3A02CF-5BF1-4B6B-9554-F4A839E40CCF}">
          <x14:formula1>
            <xm:f>'Lookup Tables'!$C$2:$C$3</xm:f>
          </x14:formula1>
          <xm:sqref>F9</xm:sqref>
        </x14:dataValidation>
        <x14:dataValidation type="list" allowBlank="1" showInputMessage="1" showErrorMessage="1" prompt="Select One" xr:uid="{3FE66F69-6C2D-49E6-8F13-3E96E4D31A9F}">
          <x14:formula1>
            <xm:f>'Lookup Tables'!$E$2:$E$5</xm:f>
          </x14:formula1>
          <xm:sqref>D17:D42</xm:sqref>
        </x14:dataValidation>
        <x14:dataValidation type="list" allowBlank="1" showInputMessage="1" showErrorMessage="1" prompt="Select One" xr:uid="{3EF5C43D-9030-4D13-AA42-8DDF8EA6010E}">
          <x14:formula1>
            <xm:f>'Lookup Tables'!$L$2:$L$6</xm:f>
          </x14:formula1>
          <xm:sqref>I17:I42</xm:sqref>
        </x14:dataValidation>
        <x14:dataValidation type="list" allowBlank="1" showInputMessage="1" showErrorMessage="1" prompt="Select One" xr:uid="{33BBBFE1-A61C-4E0F-8251-0B6DE001B07E}">
          <x14:formula1>
            <xm:f>'Lookup Tables'!$P$2:$P$5</xm:f>
          </x14:formula1>
          <xm:sqref>T17:T42</xm:sqref>
        </x14:dataValidation>
        <x14:dataValidation type="list" allowBlank="1" showInputMessage="1" showErrorMessage="1" prompt="Select One" xr:uid="{1052A938-2FC0-49E9-9016-E8440DD1A65C}">
          <x14:formula1>
            <xm:f>'Lookup Tables'!$G$2:$G$7</xm:f>
          </x14:formula1>
          <xm:sqref>E17:E42</xm:sqref>
        </x14:dataValidation>
        <x14:dataValidation type="list" allowBlank="1" showInputMessage="1" showErrorMessage="1" prompt="Select One" xr:uid="{B80E0FA1-04D0-4DAC-A665-8EC27827022F}">
          <x14:formula1>
            <xm:f>'Lookup Tables'!$N$2:$N$7</xm:f>
          </x14:formula1>
          <xm:sqref>K17:K1048576</xm:sqref>
        </x14:dataValidation>
        <x14:dataValidation type="list" allowBlank="1" showInputMessage="1" showErrorMessage="1" prompt="Select One" xr:uid="{5CAB8F61-B067-41DF-8341-FC3422D3B6B5}">
          <x14:formula1>
            <xm:f>'Lookup Tables'!$I$2:$I$15</xm:f>
          </x14:formula1>
          <xm:sqref>F3</xm:sqref>
        </x14:dataValidation>
        <x14:dataValidation type="list" allowBlank="1" showInputMessage="1" showErrorMessage="1" prompt="Select from List of Eligible Practices. For more information and guidelines regarding these activities, refer to the IAIA Program Document" xr:uid="{8821E050-2DB7-4BA2-91D0-93007842603A}">
          <x14:formula1>
            <xm:f>'Lookup Tables'!$A$2:$A$19</xm:f>
          </x14:formula1>
          <xm:sqref>C17:C42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74D8-8E0E-452D-897D-5875B3910418}">
  <dimension ref="A1:X4"/>
  <sheetViews>
    <sheetView zoomScale="130" zoomScaleNormal="130" workbookViewId="0">
      <selection activeCell="C4" sqref="C4"/>
    </sheetView>
  </sheetViews>
  <sheetFormatPr defaultRowHeight="12.5" x14ac:dyDescent="0.35"/>
  <cols>
    <col min="1" max="2" width="18.33203125" customWidth="1"/>
    <col min="3" max="3" width="93.33203125" customWidth="1"/>
    <col min="4" max="4" width="77.6640625" customWidth="1"/>
    <col min="5" max="8" width="18.33203125" customWidth="1"/>
    <col min="9" max="9" width="25.109375" customWidth="1"/>
    <col min="10" max="10" width="48.77734375" customWidth="1"/>
    <col min="11" max="24" width="18.33203125" customWidth="1"/>
  </cols>
  <sheetData>
    <row r="1" spans="1:24" s="11" customFormat="1" x14ac:dyDescent="0.35">
      <c r="A1" s="51" t="s">
        <v>77</v>
      </c>
      <c r="B1" s="51"/>
      <c r="C1" s="51"/>
      <c r="D1" s="51"/>
      <c r="E1" s="51"/>
      <c r="F1" s="51"/>
      <c r="G1" s="51"/>
      <c r="H1" s="51"/>
      <c r="I1" s="51"/>
      <c r="J1" s="51"/>
      <c r="K1" s="51"/>
      <c r="L1" s="51"/>
      <c r="M1" s="51"/>
      <c r="N1" s="51"/>
      <c r="O1" s="51"/>
      <c r="P1" s="51"/>
      <c r="Q1" s="51"/>
      <c r="R1" s="51"/>
      <c r="S1" s="51"/>
      <c r="T1" s="51"/>
      <c r="U1" s="51"/>
      <c r="V1" s="51"/>
      <c r="W1" s="51"/>
      <c r="X1" s="51"/>
    </row>
    <row r="2" spans="1:24" s="11" customFormat="1" ht="13" thickBot="1" x14ac:dyDescent="0.4">
      <c r="A2" s="38"/>
      <c r="B2" s="38"/>
      <c r="C2" s="38"/>
      <c r="D2" s="38"/>
      <c r="E2" s="38"/>
      <c r="F2" s="38"/>
      <c r="G2" s="38"/>
      <c r="H2" s="38"/>
      <c r="I2" s="38"/>
      <c r="J2" s="38"/>
      <c r="K2" s="38"/>
      <c r="L2" s="38"/>
      <c r="M2" s="38"/>
      <c r="N2" s="38"/>
      <c r="O2" s="38"/>
      <c r="P2" s="38"/>
      <c r="Q2" s="38"/>
      <c r="R2" s="38"/>
      <c r="S2" s="38"/>
      <c r="T2" s="38"/>
      <c r="U2" s="38"/>
      <c r="V2" s="38"/>
      <c r="W2" s="38"/>
      <c r="X2" s="38"/>
    </row>
    <row r="3" spans="1:24" s="12" customFormat="1" ht="70.5" customHeight="1" x14ac:dyDescent="0.35">
      <c r="A3" s="17" t="s">
        <v>79</v>
      </c>
      <c r="B3" s="1" t="s">
        <v>55</v>
      </c>
      <c r="C3" s="2" t="s">
        <v>54</v>
      </c>
      <c r="D3" s="2" t="s">
        <v>4</v>
      </c>
      <c r="E3" s="15" t="s">
        <v>75</v>
      </c>
      <c r="F3" s="1" t="s">
        <v>89</v>
      </c>
      <c r="G3" s="16" t="s">
        <v>90</v>
      </c>
      <c r="H3" s="1" t="s">
        <v>56</v>
      </c>
      <c r="I3" s="2" t="s">
        <v>53</v>
      </c>
      <c r="J3" s="1" t="s">
        <v>83</v>
      </c>
      <c r="K3" s="2" t="s">
        <v>57</v>
      </c>
      <c r="L3" s="1" t="s">
        <v>76</v>
      </c>
      <c r="M3" s="1" t="s">
        <v>108</v>
      </c>
      <c r="N3" s="1" t="s">
        <v>94</v>
      </c>
      <c r="O3" s="1" t="s">
        <v>104</v>
      </c>
      <c r="P3" s="1" t="s">
        <v>102</v>
      </c>
      <c r="Q3" s="1" t="s">
        <v>105</v>
      </c>
      <c r="R3" s="1" t="s">
        <v>118</v>
      </c>
      <c r="S3" s="1" t="s">
        <v>119</v>
      </c>
      <c r="T3" s="2" t="s">
        <v>58</v>
      </c>
      <c r="U3" s="1" t="s">
        <v>59</v>
      </c>
      <c r="V3" s="1" t="s">
        <v>82</v>
      </c>
      <c r="W3" s="1" t="s">
        <v>52</v>
      </c>
      <c r="X3" s="1" t="s">
        <v>60</v>
      </c>
    </row>
    <row r="4" spans="1:24" s="32" customFormat="1" ht="381.9" customHeight="1" x14ac:dyDescent="0.35">
      <c r="A4" s="30" t="s">
        <v>114</v>
      </c>
      <c r="B4" s="30" t="s">
        <v>85</v>
      </c>
      <c r="C4" s="31" t="s">
        <v>130</v>
      </c>
      <c r="D4" s="31" t="s">
        <v>115</v>
      </c>
      <c r="E4" s="33" t="s">
        <v>86</v>
      </c>
      <c r="F4" s="30" t="s">
        <v>87</v>
      </c>
      <c r="G4" s="30" t="s">
        <v>88</v>
      </c>
      <c r="H4" s="30" t="s">
        <v>91</v>
      </c>
      <c r="I4" s="30" t="s">
        <v>107</v>
      </c>
      <c r="J4" s="30" t="s">
        <v>122</v>
      </c>
      <c r="K4" s="30" t="s">
        <v>111</v>
      </c>
      <c r="L4" s="30" t="s">
        <v>92</v>
      </c>
      <c r="M4" s="31" t="s">
        <v>109</v>
      </c>
      <c r="N4" s="31" t="s">
        <v>93</v>
      </c>
      <c r="O4" s="31" t="s">
        <v>95</v>
      </c>
      <c r="P4" s="31" t="s">
        <v>96</v>
      </c>
      <c r="Q4" s="31" t="s">
        <v>97</v>
      </c>
      <c r="R4" s="31" t="s">
        <v>120</v>
      </c>
      <c r="S4" s="31" t="s">
        <v>121</v>
      </c>
      <c r="T4" s="31" t="s">
        <v>98</v>
      </c>
      <c r="U4" s="31" t="s">
        <v>99</v>
      </c>
      <c r="V4" s="31" t="s">
        <v>100</v>
      </c>
      <c r="W4" s="31" t="s">
        <v>101</v>
      </c>
      <c r="X4" s="31" t="s">
        <v>103</v>
      </c>
    </row>
  </sheetData>
  <mergeCells count="1">
    <mergeCell ref="A1:X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5ACDA-9B3B-4B02-8A8B-76DB44B0FEA7}">
  <dimension ref="A1:W19"/>
  <sheetViews>
    <sheetView workbookViewId="0">
      <selection activeCell="L16" sqref="L16"/>
    </sheetView>
  </sheetViews>
  <sheetFormatPr defaultColWidth="8.88671875" defaultRowHeight="12.5" x14ac:dyDescent="0.35"/>
  <cols>
    <col min="1" max="1" width="29.5546875" style="7" customWidth="1"/>
    <col min="2" max="2" width="2.88671875" customWidth="1"/>
    <col min="4" max="4" width="3.88671875" customWidth="1"/>
    <col min="5" max="5" width="16.109375" style="7" customWidth="1"/>
    <col min="6" max="6" width="4.109375" customWidth="1"/>
    <col min="8" max="8" width="3.109375" customWidth="1"/>
    <col min="9" max="10" width="16.44140625" customWidth="1"/>
    <col min="11" max="11" width="2.77734375" customWidth="1"/>
    <col min="12" max="12" width="15.21875" style="7" customWidth="1"/>
    <col min="13" max="13" width="3.109375" customWidth="1"/>
    <col min="14" max="14" width="14.5546875" style="7" customWidth="1"/>
    <col min="15" max="15" width="3.109375" customWidth="1"/>
    <col min="16" max="16" width="14.109375" style="7" customWidth="1"/>
  </cols>
  <sheetData>
    <row r="1" spans="1:23" s="6" customFormat="1" ht="25" x14ac:dyDescent="0.35">
      <c r="A1" s="5" t="s">
        <v>3</v>
      </c>
      <c r="C1" s="6" t="s">
        <v>50</v>
      </c>
      <c r="E1" s="5" t="s">
        <v>4</v>
      </c>
      <c r="G1" s="6" t="s">
        <v>5</v>
      </c>
      <c r="I1" s="6" t="s">
        <v>51</v>
      </c>
      <c r="J1" s="5" t="s">
        <v>69</v>
      </c>
      <c r="L1" s="5" t="s">
        <v>6</v>
      </c>
      <c r="N1" s="5" t="s">
        <v>7</v>
      </c>
      <c r="P1" s="5" t="s">
        <v>8</v>
      </c>
      <c r="S1"/>
      <c r="T1"/>
      <c r="U1"/>
      <c r="V1"/>
      <c r="W1"/>
    </row>
    <row r="2" spans="1:23" ht="25" x14ac:dyDescent="0.35">
      <c r="A2" s="7" t="s">
        <v>44</v>
      </c>
      <c r="C2" t="s">
        <v>10</v>
      </c>
      <c r="E2" s="7" t="s">
        <v>11</v>
      </c>
      <c r="G2" t="s">
        <v>12</v>
      </c>
      <c r="I2" t="s">
        <v>72</v>
      </c>
      <c r="J2" s="14">
        <v>16926</v>
      </c>
      <c r="L2" s="7" t="s">
        <v>13</v>
      </c>
      <c r="N2" s="7" t="s">
        <v>14</v>
      </c>
      <c r="P2" s="7" t="s">
        <v>15</v>
      </c>
    </row>
    <row r="3" spans="1:23" ht="25" x14ac:dyDescent="0.35">
      <c r="A3" s="7" t="s">
        <v>40</v>
      </c>
      <c r="C3" t="s">
        <v>17</v>
      </c>
      <c r="E3" s="7" t="s">
        <v>18</v>
      </c>
      <c r="G3" t="s">
        <v>19</v>
      </c>
      <c r="I3" t="s">
        <v>61</v>
      </c>
      <c r="J3" s="14">
        <v>337587</v>
      </c>
      <c r="L3" s="7" t="s">
        <v>20</v>
      </c>
      <c r="N3" s="7" t="s">
        <v>21</v>
      </c>
      <c r="P3" s="7" t="s">
        <v>22</v>
      </c>
    </row>
    <row r="4" spans="1:23" ht="25" x14ac:dyDescent="0.35">
      <c r="A4" s="7" t="s">
        <v>16</v>
      </c>
      <c r="E4" s="7" t="s">
        <v>24</v>
      </c>
      <c r="G4" t="s">
        <v>25</v>
      </c>
      <c r="I4" t="s">
        <v>73</v>
      </c>
      <c r="J4" s="14">
        <v>466081</v>
      </c>
      <c r="L4" s="7" t="s">
        <v>26</v>
      </c>
      <c r="N4" s="7" t="s">
        <v>27</v>
      </c>
      <c r="P4" s="7" t="s">
        <v>28</v>
      </c>
    </row>
    <row r="5" spans="1:23" ht="37.5" x14ac:dyDescent="0.35">
      <c r="A5" s="7" t="s">
        <v>124</v>
      </c>
      <c r="E5" s="7" t="s">
        <v>30</v>
      </c>
      <c r="G5" t="s">
        <v>31</v>
      </c>
      <c r="I5" t="s">
        <v>67</v>
      </c>
      <c r="J5" s="14">
        <v>133300</v>
      </c>
      <c r="L5" s="7" t="s">
        <v>32</v>
      </c>
      <c r="N5" s="7" t="s">
        <v>110</v>
      </c>
      <c r="P5" s="7" t="s">
        <v>33</v>
      </c>
    </row>
    <row r="6" spans="1:23" ht="25" x14ac:dyDescent="0.35">
      <c r="A6" s="7" t="s">
        <v>37</v>
      </c>
      <c r="G6" t="s">
        <v>35</v>
      </c>
      <c r="I6" t="s">
        <v>62</v>
      </c>
      <c r="J6" s="14">
        <v>19058</v>
      </c>
      <c r="L6" s="7" t="s">
        <v>106</v>
      </c>
      <c r="N6" s="7" t="s">
        <v>36</v>
      </c>
    </row>
    <row r="7" spans="1:23" x14ac:dyDescent="0.35">
      <c r="A7" s="7" t="s">
        <v>34</v>
      </c>
      <c r="G7" t="s">
        <v>38</v>
      </c>
      <c r="I7" t="s">
        <v>63</v>
      </c>
      <c r="J7" s="14">
        <v>100453</v>
      </c>
    </row>
    <row r="8" spans="1:23" x14ac:dyDescent="0.35">
      <c r="A8" s="7" t="s">
        <v>39</v>
      </c>
      <c r="I8" t="s">
        <v>66</v>
      </c>
      <c r="J8" s="14">
        <v>161943</v>
      </c>
    </row>
    <row r="9" spans="1:23" ht="50" x14ac:dyDescent="0.35">
      <c r="A9" s="7" t="s">
        <v>43</v>
      </c>
      <c r="I9" t="s">
        <v>64</v>
      </c>
      <c r="J9" s="14">
        <v>114394</v>
      </c>
    </row>
    <row r="10" spans="1:23" x14ac:dyDescent="0.35">
      <c r="A10" s="7" t="s">
        <v>29</v>
      </c>
      <c r="I10" t="s">
        <v>70</v>
      </c>
      <c r="J10" s="14">
        <v>23393</v>
      </c>
    </row>
    <row r="11" spans="1:23" ht="37.5" x14ac:dyDescent="0.35">
      <c r="A11" s="7" t="s">
        <v>42</v>
      </c>
      <c r="I11" t="s">
        <v>71</v>
      </c>
      <c r="J11" s="14">
        <v>34221</v>
      </c>
    </row>
    <row r="12" spans="1:23" ht="25" x14ac:dyDescent="0.35">
      <c r="A12" s="7" t="s">
        <v>41</v>
      </c>
      <c r="I12" t="s">
        <v>123</v>
      </c>
      <c r="J12" s="14">
        <v>11065</v>
      </c>
    </row>
    <row r="13" spans="1:23" ht="25" x14ac:dyDescent="0.35">
      <c r="A13" s="7" t="s">
        <v>9</v>
      </c>
      <c r="I13" t="s">
        <v>74</v>
      </c>
      <c r="J13" s="14">
        <v>13692</v>
      </c>
    </row>
    <row r="14" spans="1:23" ht="25" x14ac:dyDescent="0.35">
      <c r="A14" s="7" t="s">
        <v>23</v>
      </c>
      <c r="I14" t="s">
        <v>65</v>
      </c>
      <c r="J14" s="14">
        <v>88968</v>
      </c>
    </row>
    <row r="15" spans="1:23" x14ac:dyDescent="0.35">
      <c r="A15" s="7" t="s">
        <v>125</v>
      </c>
      <c r="I15" t="s">
        <v>113</v>
      </c>
    </row>
    <row r="16" spans="1:23" x14ac:dyDescent="0.35">
      <c r="A16" s="7" t="s">
        <v>126</v>
      </c>
    </row>
    <row r="17" spans="1:1" x14ac:dyDescent="0.35">
      <c r="A17" s="7" t="s">
        <v>127</v>
      </c>
    </row>
    <row r="18" spans="1:1" x14ac:dyDescent="0.35">
      <c r="A18" s="7" t="s">
        <v>128</v>
      </c>
    </row>
    <row r="19" spans="1:1" x14ac:dyDescent="0.35">
      <c r="A19" s="7" t="s">
        <v>129</v>
      </c>
    </row>
  </sheetData>
  <sortState xmlns:xlrd2="http://schemas.microsoft.com/office/spreadsheetml/2017/richdata2" ref="A2:A13">
    <sortCondition ref="A2:A13"/>
  </sortState>
  <phoneticPr fontId="2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97c1d49-c51c-4243-b9f3-aba9c87bbb73">Y722YKNTZXEQ-257-105</_dlc_DocId>
    <_dlc_DocIdUrl xmlns="397c1d49-c51c-4243-b9f3-aba9c87bbb73">
      <Url>http://corporate.bc.com/MarketingCentral/thebrandproject/Templates2012/_layouts/DocIdRedir.aspx?ID=Y722YKNTZXEQ-257-105</Url>
      <Description>Y722YKNTZXEQ-257-105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B28576A74A3D34CB95779ACBEDAB3D6" ma:contentTypeVersion="1" ma:contentTypeDescription="Create a new document." ma:contentTypeScope="" ma:versionID="a162192b5d6d5e817dacd66087098808">
  <xsd:schema xmlns:xsd="http://www.w3.org/2001/XMLSchema" xmlns:xs="http://www.w3.org/2001/XMLSchema" xmlns:p="http://schemas.microsoft.com/office/2006/metadata/properties" xmlns:ns2="397c1d49-c51c-4243-b9f3-aba9c87bbb73" targetNamespace="http://schemas.microsoft.com/office/2006/metadata/properties" ma:root="true" ma:fieldsID="4591de083f67a7694053f72cd1670a58" ns2:_="">
    <xsd:import namespace="397c1d49-c51c-4243-b9f3-aba9c87bbb7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7c1d49-c51c-4243-b9f3-aba9c87bbb7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8FC9D-8D12-474B-992C-90BD03BFD3A4}">
  <ds:schemaRefs>
    <ds:schemaRef ds:uri="http://www.w3.org/XML/1998/namespace"/>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397c1d49-c51c-4243-b9f3-aba9c87bbb73"/>
    <ds:schemaRef ds:uri="http://purl.org/dc/terms/"/>
  </ds:schemaRefs>
</ds:datastoreItem>
</file>

<file path=customXml/itemProps2.xml><?xml version="1.0" encoding="utf-8"?>
<ds:datastoreItem xmlns:ds="http://schemas.openxmlformats.org/officeDocument/2006/customXml" ds:itemID="{9FF662F7-3B2E-4BB9-8F0E-464879D0FD48}">
  <ds:schemaRefs>
    <ds:schemaRef ds:uri="http://schemas.microsoft.com/sharepoint/v3/contenttype/forms"/>
  </ds:schemaRefs>
</ds:datastoreItem>
</file>

<file path=customXml/itemProps3.xml><?xml version="1.0" encoding="utf-8"?>
<ds:datastoreItem xmlns:ds="http://schemas.openxmlformats.org/officeDocument/2006/customXml" ds:itemID="{AB54B5AD-AD69-4C68-94F5-9E3AB8D314C6}">
  <ds:schemaRefs>
    <ds:schemaRef ds:uri="http://schemas.microsoft.com/sharepoint/events"/>
  </ds:schemaRefs>
</ds:datastoreItem>
</file>

<file path=customXml/itemProps4.xml><?xml version="1.0" encoding="utf-8"?>
<ds:datastoreItem xmlns:ds="http://schemas.openxmlformats.org/officeDocument/2006/customXml" ds:itemID="{D43E3442-2CC9-4042-819D-25CF02932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7c1d49-c51c-4243-b9f3-aba9c87bbb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User Input</vt:lpstr>
      <vt:lpstr>Column Explanations</vt:lpstr>
      <vt:lpstr>Lookup Tables</vt:lpstr>
      <vt:lpstr>'User Input'!Print_Area</vt:lpstr>
    </vt:vector>
  </TitlesOfParts>
  <Company>Brown and Caldwell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Handsel</dc:creator>
  <dc:description>BC Standard Excel Calculation Template</dc:description>
  <cp:lastModifiedBy>Alix Matos</cp:lastModifiedBy>
  <cp:lastPrinted>2021-10-19T19:21:07Z</cp:lastPrinted>
  <dcterms:created xsi:type="dcterms:W3CDTF">2004-07-23T18:59:24Z</dcterms:created>
  <dcterms:modified xsi:type="dcterms:W3CDTF">2023-10-10T20:21:21Z</dcterms:modified>
  <cp:category>Standard Calc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33460ad7-326c-4a26-85d8-0a632e4d275b</vt:lpwstr>
  </property>
  <property fmtid="{D5CDD505-2E9C-101B-9397-08002B2CF9AE}" pid="3" name="ContentTypeId">
    <vt:lpwstr>0x010100CB28576A74A3D34CB95779ACBEDAB3D6</vt:lpwstr>
  </property>
  <property fmtid="{D5CDD505-2E9C-101B-9397-08002B2CF9AE}" pid="4" name="MSIP_Label_ae29e37d-a8a4-4222-a804-8a2bb3536c03_Enabled">
    <vt:lpwstr>true</vt:lpwstr>
  </property>
  <property fmtid="{D5CDD505-2E9C-101B-9397-08002B2CF9AE}" pid="5" name="MSIP_Label_ae29e37d-a8a4-4222-a804-8a2bb3536c03_SetDate">
    <vt:lpwstr>2021-05-10T14:53:35Z</vt:lpwstr>
  </property>
  <property fmtid="{D5CDD505-2E9C-101B-9397-08002B2CF9AE}" pid="6" name="MSIP_Label_ae29e37d-a8a4-4222-a804-8a2bb3536c03_Method">
    <vt:lpwstr>Standard</vt:lpwstr>
  </property>
  <property fmtid="{D5CDD505-2E9C-101B-9397-08002B2CF9AE}" pid="7" name="MSIP_Label_ae29e37d-a8a4-4222-a804-8a2bb3536c03_Name">
    <vt:lpwstr>General (Default)</vt:lpwstr>
  </property>
  <property fmtid="{D5CDD505-2E9C-101B-9397-08002B2CF9AE}" pid="8" name="MSIP_Label_ae29e37d-a8a4-4222-a804-8a2bb3536c03_SiteId">
    <vt:lpwstr>cb2bab3d-7d90-44ea-9e31-531011b1213d</vt:lpwstr>
  </property>
  <property fmtid="{D5CDD505-2E9C-101B-9397-08002B2CF9AE}" pid="9" name="MSIP_Label_ae29e37d-a8a4-4222-a804-8a2bb3536c03_ActionId">
    <vt:lpwstr>9a64d8e2-4ef5-4512-b0ec-ae30ba630107</vt:lpwstr>
  </property>
  <property fmtid="{D5CDD505-2E9C-101B-9397-08002B2CF9AE}" pid="10" name="MSIP_Label_ae29e37d-a8a4-4222-a804-8a2bb3536c03_ContentBits">
    <vt:lpwstr>0</vt:lpwstr>
  </property>
</Properties>
</file>